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108"/>
  <workbookPr defaultThemeVersion="124226"/>
  <bookViews>
    <workbookView xWindow="240" yWindow="300" windowWidth="18780" windowHeight="8340" xr2:uid="{00000000-000D-0000-FFFF-FFFF00000000}"/>
  </bookViews>
  <sheets>
    <sheet name="25 M" sheetId="1" r:id="rId1"/>
  </sheets>
  <calcPr calcId="171026"/>
</workbook>
</file>

<file path=xl/calcChain.xml><?xml version="1.0" encoding="utf-8"?>
<calcChain xmlns="http://schemas.openxmlformats.org/spreadsheetml/2006/main">
  <c r="Q14" i="1" l="1"/>
  <c r="Q32" i="1"/>
  <c r="Q33" i="1"/>
  <c r="Q34" i="1"/>
  <c r="Q42" i="1"/>
  <c r="Q26" i="1"/>
  <c r="Q20" i="1"/>
  <c r="Q10" i="1"/>
  <c r="Q41" i="1"/>
  <c r="Q38" i="1"/>
  <c r="Q45" i="1"/>
  <c r="Q39" i="1"/>
  <c r="Q40" i="1"/>
  <c r="Q47" i="1"/>
  <c r="Q46" i="1"/>
  <c r="Q44" i="1"/>
  <c r="Q48" i="1"/>
  <c r="Q52" i="1"/>
  <c r="Q53" i="1"/>
  <c r="Q27" i="1"/>
  <c r="Q25" i="1"/>
  <c r="Q21" i="1"/>
  <c r="Q22" i="1"/>
  <c r="Q19" i="1"/>
  <c r="Q18" i="1"/>
  <c r="Q28" i="1"/>
  <c r="Q23" i="1"/>
  <c r="Q24" i="1"/>
  <c r="Q7" i="1"/>
  <c r="Q9" i="1"/>
</calcChain>
</file>

<file path=xl/sharedStrings.xml><?xml version="1.0" encoding="utf-8"?>
<sst xmlns="http://schemas.openxmlformats.org/spreadsheetml/2006/main" count="124" uniqueCount="46">
  <si>
    <t>RESULTATS DES DEPARTEMENTAUX ARMES ANCIENNES</t>
  </si>
  <si>
    <t>8 et 9 avril 2017 à COUTANCES</t>
  </si>
  <si>
    <t>EPREUVES 25 M</t>
  </si>
  <si>
    <t>COMINAZZO REPLIQUE 705</t>
  </si>
  <si>
    <t>NOM DU TIREUR</t>
  </si>
  <si>
    <t>N° LICENCE</t>
  </si>
  <si>
    <t>CLUB</t>
  </si>
  <si>
    <t>RESULTATS</t>
  </si>
  <si>
    <t>TOTAL</t>
  </si>
  <si>
    <t>LEPARQUOIS Philippe</t>
  </si>
  <si>
    <t>JO3343795</t>
  </si>
  <si>
    <t>VALOGNES</t>
  </si>
  <si>
    <t>1/2 QF</t>
  </si>
  <si>
    <t>RODES Patrice</t>
  </si>
  <si>
    <t>COUTANCES</t>
  </si>
  <si>
    <t>meilleure balle = 9</t>
  </si>
  <si>
    <t>HUREL Gérard</t>
  </si>
  <si>
    <t>TONNEVILLE</t>
  </si>
  <si>
    <t>COURATIER Patrice</t>
  </si>
  <si>
    <t>D2101010</t>
  </si>
  <si>
    <t>ST PIENCE</t>
  </si>
  <si>
    <t>BOUTON Emmanuel</t>
  </si>
  <si>
    <t>QF</t>
  </si>
  <si>
    <t>KUCHENREUTER REPLIQUE 706</t>
  </si>
  <si>
    <t>BUNEL Roger</t>
  </si>
  <si>
    <t>AVRANCHES</t>
  </si>
  <si>
    <t>VALENTI Alain</t>
  </si>
  <si>
    <t>PERIERS Marc</t>
  </si>
  <si>
    <t>HACQUEBECQ Christian</t>
  </si>
  <si>
    <t>BRUNET Benoit</t>
  </si>
  <si>
    <t>ASAM</t>
  </si>
  <si>
    <t>RODIER Jean Pierre</t>
  </si>
  <si>
    <t>LENGRONNE Gérard</t>
  </si>
  <si>
    <t>DONVILLE</t>
  </si>
  <si>
    <t>COLT 607</t>
  </si>
  <si>
    <t>BOUTON Manu</t>
  </si>
  <si>
    <t>MARIETTE 712</t>
  </si>
  <si>
    <t>J03343795</t>
  </si>
  <si>
    <t>meilleure balle = 10</t>
  </si>
  <si>
    <t>LENGRONNE GéRARD</t>
  </si>
  <si>
    <t>BRITZ Michel</t>
  </si>
  <si>
    <t>TANZUTSU REPLIQUE 728</t>
  </si>
  <si>
    <t>Arbitrage :</t>
  </si>
  <si>
    <t>Joel Canu</t>
  </si>
  <si>
    <t>Pascal Van Ler Berg</t>
  </si>
  <si>
    <t>Emmanuel Bouton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</si>
</sst>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2" xfId="0" applyFill="1" applyBorder="1"/>
    <xf numFmtId="0" fontId="0" fillId="2" borderId="6" xfId="0" applyFill="1" applyBorder="1"/>
    <xf numFmtId="0" fontId="0" fillId="2" borderId="8" xfId="0" applyFill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2" borderId="3" xfId="0" applyFill="1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58"/>
  <sheetViews>
    <sheetView tabSelected="1" workbookViewId="0" xr3:uid="{AEA406A1-0E4B-5B11-9CD5-51D6E497D94C}">
      <selection activeCell="U36" sqref="U36"/>
    </sheetView>
  </sheetViews>
  <sheetFormatPr defaultColWidth="11.42578125" defaultRowHeight="15"/>
  <cols>
    <col min="1" max="1" width="4.140625" customWidth="1"/>
    <col min="6" max="6" width="13" style="19" customWidth="1"/>
    <col min="7" max="8" width="5.85546875" customWidth="1"/>
    <col min="9" max="9" width="6.140625" customWidth="1"/>
    <col min="10" max="11" width="5.85546875" customWidth="1"/>
    <col min="12" max="14" width="6" customWidth="1"/>
    <col min="15" max="16" width="5.85546875" customWidth="1"/>
    <col min="18" max="18" width="7.7109375" customWidth="1"/>
  </cols>
  <sheetData>
    <row r="2" spans="2:19" ht="18.75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2:19" ht="18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9" ht="18.75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9">
      <c r="B5" s="10" t="s">
        <v>3</v>
      </c>
      <c r="C5" s="11"/>
      <c r="D5" s="16"/>
      <c r="E5" s="4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9">
      <c r="B6" s="1" t="s">
        <v>4</v>
      </c>
      <c r="C6" s="6"/>
      <c r="D6" s="6"/>
      <c r="E6" s="7" t="s">
        <v>5</v>
      </c>
      <c r="F6" s="21" t="s">
        <v>6</v>
      </c>
      <c r="G6" s="1" t="s">
        <v>7</v>
      </c>
      <c r="H6" s="2"/>
      <c r="I6" s="4"/>
      <c r="J6" s="4"/>
      <c r="K6" s="4"/>
      <c r="L6" s="4"/>
      <c r="M6" s="4"/>
      <c r="N6" s="4"/>
      <c r="O6" s="4"/>
      <c r="P6" s="4"/>
      <c r="Q6" s="24" t="s">
        <v>8</v>
      </c>
    </row>
    <row r="7" spans="2:19">
      <c r="B7" s="1" t="s">
        <v>9</v>
      </c>
      <c r="C7" s="6"/>
      <c r="D7" s="6"/>
      <c r="E7" s="18" t="s">
        <v>10</v>
      </c>
      <c r="F7" s="18" t="s">
        <v>11</v>
      </c>
      <c r="G7" s="24">
        <v>10</v>
      </c>
      <c r="H7" s="24">
        <v>9</v>
      </c>
      <c r="I7" s="24">
        <v>9</v>
      </c>
      <c r="J7" s="24">
        <v>9</v>
      </c>
      <c r="K7" s="24">
        <v>8</v>
      </c>
      <c r="L7" s="24">
        <v>8</v>
      </c>
      <c r="M7" s="24">
        <v>8</v>
      </c>
      <c r="N7" s="24">
        <v>7</v>
      </c>
      <c r="O7" s="24">
        <v>7</v>
      </c>
      <c r="P7" s="24">
        <v>7</v>
      </c>
      <c r="Q7" s="24">
        <f t="shared" ref="Q7:Q10" si="0">G7+H7+I7+J7+K7+L7+M7+N7+O7+P7</f>
        <v>82</v>
      </c>
      <c r="R7" s="17" t="s">
        <v>12</v>
      </c>
      <c r="S7" s="17"/>
    </row>
    <row r="8" spans="2:19">
      <c r="B8" s="1" t="s">
        <v>13</v>
      </c>
      <c r="C8" s="6"/>
      <c r="D8" s="6"/>
      <c r="E8" s="18">
        <v>2597599</v>
      </c>
      <c r="F8" s="18" t="s">
        <v>14</v>
      </c>
      <c r="G8" s="24">
        <v>10</v>
      </c>
      <c r="H8" s="24">
        <v>9</v>
      </c>
      <c r="I8" s="24">
        <v>8</v>
      </c>
      <c r="J8" s="24">
        <v>8</v>
      </c>
      <c r="K8" s="24">
        <v>8</v>
      </c>
      <c r="L8" s="24">
        <v>7</v>
      </c>
      <c r="M8" s="24">
        <v>7</v>
      </c>
      <c r="N8" s="24">
        <v>7</v>
      </c>
      <c r="O8" s="24">
        <v>6</v>
      </c>
      <c r="P8" s="24">
        <v>5</v>
      </c>
      <c r="Q8" s="24">
        <v>75.099999999999994</v>
      </c>
      <c r="R8" t="s">
        <v>15</v>
      </c>
    </row>
    <row r="9" spans="2:19">
      <c r="B9" s="1" t="s">
        <v>16</v>
      </c>
      <c r="C9" s="6"/>
      <c r="D9" s="6"/>
      <c r="E9" s="18">
        <v>2715306</v>
      </c>
      <c r="F9" s="18" t="s">
        <v>17</v>
      </c>
      <c r="G9" s="24">
        <v>10</v>
      </c>
      <c r="H9" s="24">
        <v>8</v>
      </c>
      <c r="I9" s="24">
        <v>8</v>
      </c>
      <c r="J9" s="24">
        <v>8</v>
      </c>
      <c r="K9" s="24">
        <v>8</v>
      </c>
      <c r="L9" s="24">
        <v>7</v>
      </c>
      <c r="M9" s="24">
        <v>7</v>
      </c>
      <c r="N9" s="24">
        <v>7</v>
      </c>
      <c r="O9" s="24">
        <v>6</v>
      </c>
      <c r="P9" s="24">
        <v>6</v>
      </c>
      <c r="Q9" s="24">
        <f>G9+H9+I9+J9+K9+L9+M9+N9+O9+P9</f>
        <v>75</v>
      </c>
    </row>
    <row r="10" spans="2:19">
      <c r="B10" s="1" t="s">
        <v>18</v>
      </c>
      <c r="C10" s="6"/>
      <c r="D10" s="2"/>
      <c r="E10" s="18" t="s">
        <v>19</v>
      </c>
      <c r="F10" s="18" t="s">
        <v>20</v>
      </c>
      <c r="G10" s="24">
        <v>9</v>
      </c>
      <c r="H10" s="24">
        <v>8</v>
      </c>
      <c r="I10" s="24">
        <v>8</v>
      </c>
      <c r="J10" s="24">
        <v>7</v>
      </c>
      <c r="K10" s="24">
        <v>7</v>
      </c>
      <c r="L10" s="24">
        <v>7</v>
      </c>
      <c r="M10" s="24">
        <v>6</v>
      </c>
      <c r="N10" s="24">
        <v>6</v>
      </c>
      <c r="O10" s="24">
        <v>5</v>
      </c>
      <c r="P10" s="24">
        <v>5</v>
      </c>
      <c r="Q10" s="24">
        <f t="shared" si="0"/>
        <v>68</v>
      </c>
    </row>
    <row r="11" spans="2:19">
      <c r="B11" s="1"/>
      <c r="C11" s="6"/>
      <c r="D11" s="2"/>
      <c r="E11" s="20"/>
      <c r="F11" s="2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9">
      <c r="B12" s="10" t="s">
        <v>3</v>
      </c>
      <c r="C12" s="11"/>
      <c r="D12" s="16"/>
      <c r="E12" s="4"/>
      <c r="F12" s="2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9">
      <c r="B13" s="1" t="s">
        <v>4</v>
      </c>
      <c r="C13" s="6"/>
      <c r="D13" s="6"/>
      <c r="E13" s="7" t="s">
        <v>5</v>
      </c>
      <c r="F13" s="21" t="s">
        <v>6</v>
      </c>
      <c r="G13" s="1" t="s">
        <v>7</v>
      </c>
      <c r="H13" s="2"/>
      <c r="I13" s="4"/>
      <c r="J13" s="4"/>
      <c r="K13" s="4"/>
      <c r="L13" s="4"/>
      <c r="M13" s="4"/>
      <c r="N13" s="4"/>
      <c r="O13" s="4"/>
      <c r="P13" s="4"/>
      <c r="Q13" s="24" t="s">
        <v>8</v>
      </c>
    </row>
    <row r="14" spans="2:19">
      <c r="B14" s="1" t="s">
        <v>21</v>
      </c>
      <c r="C14" s="6"/>
      <c r="D14" s="6"/>
      <c r="E14" s="18">
        <v>3315371</v>
      </c>
      <c r="F14" s="18" t="s">
        <v>14</v>
      </c>
      <c r="G14" s="24">
        <v>9</v>
      </c>
      <c r="H14" s="24">
        <v>8</v>
      </c>
      <c r="I14" s="24">
        <v>8</v>
      </c>
      <c r="J14" s="24">
        <v>7</v>
      </c>
      <c r="K14" s="24">
        <v>7</v>
      </c>
      <c r="L14" s="24">
        <v>6</v>
      </c>
      <c r="M14" s="24">
        <v>6</v>
      </c>
      <c r="N14" s="24">
        <v>6</v>
      </c>
      <c r="O14" s="24">
        <v>5</v>
      </c>
      <c r="P14" s="24">
        <v>5</v>
      </c>
      <c r="Q14" s="24">
        <f t="shared" ref="Q14" si="1">G14+H14+I14+J14+K14+L14+M14+N14+O14+P14</f>
        <v>67</v>
      </c>
      <c r="R14" s="17" t="s">
        <v>22</v>
      </c>
    </row>
    <row r="15" spans="2:19">
      <c r="B15" s="4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7"/>
    </row>
    <row r="16" spans="2:19">
      <c r="B16" s="10" t="s">
        <v>23</v>
      </c>
      <c r="C16" s="11"/>
      <c r="D16" s="16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7"/>
    </row>
    <row r="17" spans="2:18">
      <c r="B17" s="1" t="s">
        <v>4</v>
      </c>
      <c r="C17" s="6"/>
      <c r="D17" s="6"/>
      <c r="E17" s="7" t="s">
        <v>5</v>
      </c>
      <c r="F17" s="21" t="s">
        <v>6</v>
      </c>
      <c r="G17" s="1" t="s">
        <v>7</v>
      </c>
      <c r="H17" s="2"/>
      <c r="I17" s="4"/>
      <c r="J17" s="4"/>
      <c r="K17" s="4"/>
      <c r="L17" s="4"/>
      <c r="M17" s="4"/>
      <c r="N17" s="4"/>
      <c r="O17" s="4"/>
      <c r="P17" s="4"/>
      <c r="Q17" s="24" t="s">
        <v>8</v>
      </c>
    </row>
    <row r="18" spans="2:18">
      <c r="B18" s="1" t="s">
        <v>24</v>
      </c>
      <c r="C18" s="6"/>
      <c r="D18" s="2"/>
      <c r="E18" s="18">
        <v>330791</v>
      </c>
      <c r="F18" s="21" t="s">
        <v>25</v>
      </c>
      <c r="G18" s="24">
        <v>10</v>
      </c>
      <c r="H18" s="25">
        <v>10</v>
      </c>
      <c r="I18" s="24">
        <v>10</v>
      </c>
      <c r="J18" s="24">
        <v>10</v>
      </c>
      <c r="K18" s="24">
        <v>9</v>
      </c>
      <c r="L18" s="24">
        <v>9</v>
      </c>
      <c r="M18" s="24">
        <v>9</v>
      </c>
      <c r="N18" s="24">
        <v>9</v>
      </c>
      <c r="O18" s="24">
        <v>9</v>
      </c>
      <c r="P18" s="24">
        <v>8</v>
      </c>
      <c r="Q18" s="24">
        <f>G18+H18+I18+J18+K18+L18+M18+N18+O18+P18</f>
        <v>93</v>
      </c>
      <c r="R18" s="17" t="s">
        <v>22</v>
      </c>
    </row>
    <row r="19" spans="2:18">
      <c r="B19" s="1" t="s">
        <v>18</v>
      </c>
      <c r="C19" s="6"/>
      <c r="D19" s="2"/>
      <c r="E19" s="18" t="s">
        <v>19</v>
      </c>
      <c r="F19" s="18" t="s">
        <v>20</v>
      </c>
      <c r="G19" s="26">
        <v>10</v>
      </c>
      <c r="H19" s="24">
        <v>10</v>
      </c>
      <c r="I19" s="24">
        <v>10</v>
      </c>
      <c r="J19" s="24">
        <v>9</v>
      </c>
      <c r="K19" s="24">
        <v>9</v>
      </c>
      <c r="L19" s="24">
        <v>9</v>
      </c>
      <c r="M19" s="24">
        <v>9</v>
      </c>
      <c r="N19" s="24">
        <v>9</v>
      </c>
      <c r="O19" s="24">
        <v>9</v>
      </c>
      <c r="P19" s="24">
        <v>8</v>
      </c>
      <c r="Q19" s="24">
        <f>G19+H19+I19+J19+K19+L19+M19+N19+O19+P19</f>
        <v>92</v>
      </c>
      <c r="R19" s="17" t="s">
        <v>12</v>
      </c>
    </row>
    <row r="20" spans="2:18">
      <c r="B20" s="1" t="s">
        <v>13</v>
      </c>
      <c r="C20" s="6"/>
      <c r="D20" s="2"/>
      <c r="E20" s="18">
        <v>2597599</v>
      </c>
      <c r="F20" s="18" t="s">
        <v>14</v>
      </c>
      <c r="G20" s="24">
        <v>10</v>
      </c>
      <c r="H20" s="24">
        <v>10</v>
      </c>
      <c r="I20" s="24">
        <v>10</v>
      </c>
      <c r="J20" s="24">
        <v>9</v>
      </c>
      <c r="K20" s="24">
        <v>9</v>
      </c>
      <c r="L20" s="24">
        <v>9</v>
      </c>
      <c r="M20" s="24">
        <v>9</v>
      </c>
      <c r="N20" s="24">
        <v>8</v>
      </c>
      <c r="O20" s="24">
        <v>8</v>
      </c>
      <c r="P20" s="24">
        <v>8</v>
      </c>
      <c r="Q20" s="24">
        <f>G20+H20+I20+J20+K20+L20+M20+N20+O20+P20</f>
        <v>90</v>
      </c>
    </row>
    <row r="21" spans="2:18">
      <c r="B21" s="1" t="s">
        <v>16</v>
      </c>
      <c r="C21" s="6"/>
      <c r="D21" s="6"/>
      <c r="E21" s="18">
        <v>2715306</v>
      </c>
      <c r="F21" s="18" t="s">
        <v>17</v>
      </c>
      <c r="G21" s="24">
        <v>10</v>
      </c>
      <c r="H21" s="24">
        <v>10</v>
      </c>
      <c r="I21" s="24">
        <v>9</v>
      </c>
      <c r="J21" s="24">
        <v>9</v>
      </c>
      <c r="K21" s="24">
        <v>9</v>
      </c>
      <c r="L21" s="24">
        <v>9</v>
      </c>
      <c r="M21" s="24">
        <v>9</v>
      </c>
      <c r="N21" s="24">
        <v>8</v>
      </c>
      <c r="O21" s="24">
        <v>8</v>
      </c>
      <c r="P21" s="24">
        <v>8</v>
      </c>
      <c r="Q21" s="24">
        <f>G21+H21+I21+M21+J21+K21+L21+N21+O21+P21</f>
        <v>89</v>
      </c>
    </row>
    <row r="22" spans="2:18">
      <c r="B22" s="3" t="s">
        <v>26</v>
      </c>
      <c r="C22" s="8"/>
      <c r="D22" s="5"/>
      <c r="E22" s="18">
        <v>82565263</v>
      </c>
      <c r="F22" s="18" t="s">
        <v>17</v>
      </c>
      <c r="G22" s="24">
        <v>10</v>
      </c>
      <c r="H22" s="24">
        <v>9</v>
      </c>
      <c r="I22" s="24">
        <v>9</v>
      </c>
      <c r="J22" s="24">
        <v>9</v>
      </c>
      <c r="K22" s="24">
        <v>9</v>
      </c>
      <c r="L22" s="24">
        <v>9</v>
      </c>
      <c r="M22" s="24">
        <v>8</v>
      </c>
      <c r="N22" s="24">
        <v>8</v>
      </c>
      <c r="O22" s="24">
        <v>8</v>
      </c>
      <c r="P22" s="24">
        <v>8</v>
      </c>
      <c r="Q22" s="24">
        <f>G22+H22+I22+J22+K22+L22+M22+N22+O22+P22</f>
        <v>87</v>
      </c>
    </row>
    <row r="23" spans="2:18">
      <c r="B23" s="1" t="s">
        <v>27</v>
      </c>
      <c r="C23" s="6"/>
      <c r="D23" s="6"/>
      <c r="E23" s="18">
        <v>2537535</v>
      </c>
      <c r="F23" s="18" t="s">
        <v>14</v>
      </c>
      <c r="G23" s="24">
        <v>10</v>
      </c>
      <c r="H23" s="24">
        <v>9</v>
      </c>
      <c r="I23" s="24">
        <v>9</v>
      </c>
      <c r="J23" s="24">
        <v>9</v>
      </c>
      <c r="K23" s="24">
        <v>9</v>
      </c>
      <c r="L23" s="24">
        <v>8</v>
      </c>
      <c r="M23" s="24">
        <v>8</v>
      </c>
      <c r="N23" s="24">
        <v>8</v>
      </c>
      <c r="O23" s="24">
        <v>8</v>
      </c>
      <c r="P23" s="24">
        <v>8</v>
      </c>
      <c r="Q23" s="24">
        <f>G23+H23+I23+J23+K23+L23+M23+N23+O23+P23</f>
        <v>86</v>
      </c>
    </row>
    <row r="24" spans="2:18">
      <c r="B24" s="1" t="s">
        <v>28</v>
      </c>
      <c r="C24" s="6"/>
      <c r="D24" s="6"/>
      <c r="E24" s="18">
        <v>82540543</v>
      </c>
      <c r="F24" s="18" t="s">
        <v>14</v>
      </c>
      <c r="G24" s="24">
        <v>10</v>
      </c>
      <c r="H24" s="24">
        <v>10</v>
      </c>
      <c r="I24" s="24">
        <v>9</v>
      </c>
      <c r="J24" s="24">
        <v>9</v>
      </c>
      <c r="K24" s="24">
        <v>9</v>
      </c>
      <c r="L24" s="24">
        <v>8</v>
      </c>
      <c r="M24" s="24">
        <v>7</v>
      </c>
      <c r="N24" s="24">
        <v>7</v>
      </c>
      <c r="O24" s="24">
        <v>7</v>
      </c>
      <c r="P24" s="24">
        <v>6</v>
      </c>
      <c r="Q24" s="24">
        <f>G24+H24+I24+J24+K24+L24+M24+N24+O24+P24</f>
        <v>82</v>
      </c>
    </row>
    <row r="25" spans="2:18">
      <c r="B25" s="1" t="s">
        <v>21</v>
      </c>
      <c r="C25" s="6"/>
      <c r="D25" s="6"/>
      <c r="E25" s="18">
        <v>3315371</v>
      </c>
      <c r="F25" s="18" t="s">
        <v>14</v>
      </c>
      <c r="G25" s="24">
        <v>10</v>
      </c>
      <c r="H25" s="24">
        <v>9</v>
      </c>
      <c r="I25" s="24">
        <v>9</v>
      </c>
      <c r="J25" s="24">
        <v>9</v>
      </c>
      <c r="K25" s="24">
        <v>8</v>
      </c>
      <c r="L25" s="24">
        <v>8</v>
      </c>
      <c r="M25" s="24">
        <v>8</v>
      </c>
      <c r="N25" s="24">
        <v>7</v>
      </c>
      <c r="O25" s="24">
        <v>7</v>
      </c>
      <c r="P25" s="24">
        <v>6</v>
      </c>
      <c r="Q25" s="24">
        <f>SUM(G25:P25)</f>
        <v>81</v>
      </c>
    </row>
    <row r="26" spans="2:18">
      <c r="B26" s="3" t="s">
        <v>29</v>
      </c>
      <c r="C26" s="8"/>
      <c r="D26" s="8"/>
      <c r="E26" s="18">
        <v>82583257</v>
      </c>
      <c r="F26" s="18" t="s">
        <v>30</v>
      </c>
      <c r="G26" s="24">
        <v>9</v>
      </c>
      <c r="H26" s="24">
        <v>9</v>
      </c>
      <c r="I26" s="24">
        <v>9</v>
      </c>
      <c r="J26" s="24">
        <v>8</v>
      </c>
      <c r="K26" s="24">
        <v>8</v>
      </c>
      <c r="L26" s="24">
        <v>8</v>
      </c>
      <c r="M26" s="24">
        <v>7</v>
      </c>
      <c r="N26" s="24">
        <v>6</v>
      </c>
      <c r="O26" s="24">
        <v>6</v>
      </c>
      <c r="P26" s="24">
        <v>6</v>
      </c>
      <c r="Q26" s="24">
        <f>SUM(G26:P26)</f>
        <v>76</v>
      </c>
    </row>
    <row r="27" spans="2:18">
      <c r="B27" s="1" t="s">
        <v>31</v>
      </c>
      <c r="C27" s="6"/>
      <c r="D27" s="6"/>
      <c r="E27" s="18">
        <v>3265676</v>
      </c>
      <c r="F27" s="18" t="s">
        <v>11</v>
      </c>
      <c r="G27" s="24">
        <v>10</v>
      </c>
      <c r="H27" s="24">
        <v>8</v>
      </c>
      <c r="I27" s="24">
        <v>8</v>
      </c>
      <c r="J27" s="24">
        <v>8</v>
      </c>
      <c r="K27" s="24">
        <v>8</v>
      </c>
      <c r="L27" s="24">
        <v>7</v>
      </c>
      <c r="M27" s="24">
        <v>7</v>
      </c>
      <c r="N27" s="24">
        <v>6</v>
      </c>
      <c r="O27" s="24">
        <v>6</v>
      </c>
      <c r="P27" s="24">
        <v>5</v>
      </c>
      <c r="Q27" s="24">
        <f>SUM(G27:P27)</f>
        <v>73</v>
      </c>
    </row>
    <row r="28" spans="2:18">
      <c r="B28" s="1" t="s">
        <v>32</v>
      </c>
      <c r="C28" s="6"/>
      <c r="D28" s="6"/>
      <c r="E28" s="18">
        <v>2523596</v>
      </c>
      <c r="F28" s="18" t="s">
        <v>33</v>
      </c>
      <c r="G28" s="24">
        <v>9</v>
      </c>
      <c r="H28" s="24">
        <v>8</v>
      </c>
      <c r="I28" s="24">
        <v>8</v>
      </c>
      <c r="J28" s="24">
        <v>7</v>
      </c>
      <c r="K28" s="24">
        <v>7</v>
      </c>
      <c r="L28" s="24">
        <v>7</v>
      </c>
      <c r="M28" s="24">
        <v>7</v>
      </c>
      <c r="N28" s="24">
        <v>7</v>
      </c>
      <c r="O28" s="24">
        <v>7</v>
      </c>
      <c r="P28" s="24">
        <v>5</v>
      </c>
      <c r="Q28" s="24">
        <f>G28+H28+I28+J28+K28+L28+M28+N28+O28+P28</f>
        <v>72</v>
      </c>
    </row>
    <row r="29" spans="2:18">
      <c r="B29" s="4"/>
      <c r="C29" s="4"/>
      <c r="D29" s="4"/>
      <c r="E29" s="4"/>
      <c r="F29" s="2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8">
      <c r="B30" s="10" t="s">
        <v>34</v>
      </c>
      <c r="C30" s="11"/>
      <c r="D30" s="16"/>
      <c r="E30" s="4"/>
      <c r="F30" s="2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8">
      <c r="B31" s="1" t="s">
        <v>4</v>
      </c>
      <c r="C31" s="6"/>
      <c r="D31" s="2"/>
      <c r="E31" s="7" t="s">
        <v>5</v>
      </c>
      <c r="F31" s="21" t="s">
        <v>6</v>
      </c>
      <c r="G31" s="1" t="s">
        <v>7</v>
      </c>
      <c r="H31" s="2"/>
      <c r="I31" s="4"/>
      <c r="J31" s="4"/>
      <c r="K31" s="4"/>
      <c r="L31" s="4"/>
      <c r="M31" s="4"/>
      <c r="N31" s="4"/>
      <c r="O31" s="4"/>
      <c r="P31" s="4"/>
      <c r="Q31" s="24" t="s">
        <v>8</v>
      </c>
    </row>
    <row r="32" spans="2:18">
      <c r="B32" s="1" t="s">
        <v>18</v>
      </c>
      <c r="C32" s="6"/>
      <c r="D32" s="2"/>
      <c r="E32" s="18" t="s">
        <v>19</v>
      </c>
      <c r="F32" s="18" t="s">
        <v>20</v>
      </c>
      <c r="G32" s="24">
        <v>10</v>
      </c>
      <c r="H32" s="24">
        <v>10</v>
      </c>
      <c r="I32" s="24">
        <v>9</v>
      </c>
      <c r="J32" s="24">
        <v>9</v>
      </c>
      <c r="K32" s="24">
        <v>9</v>
      </c>
      <c r="L32" s="24">
        <v>9</v>
      </c>
      <c r="M32" s="24">
        <v>9</v>
      </c>
      <c r="N32" s="24">
        <v>8</v>
      </c>
      <c r="O32" s="24">
        <v>8</v>
      </c>
      <c r="P32" s="24">
        <v>6</v>
      </c>
      <c r="Q32" s="24">
        <f>G32+H32+I32+J32+K32+L32+M32+N32+O32+P32</f>
        <v>87</v>
      </c>
      <c r="R32" s="17" t="s">
        <v>12</v>
      </c>
    </row>
    <row r="33" spans="2:18">
      <c r="B33" s="1" t="s">
        <v>35</v>
      </c>
      <c r="C33" s="6"/>
      <c r="D33" s="2"/>
      <c r="E33" s="18">
        <v>3315371</v>
      </c>
      <c r="F33" s="18" t="s">
        <v>14</v>
      </c>
      <c r="G33" s="24">
        <v>10</v>
      </c>
      <c r="H33" s="24">
        <v>10</v>
      </c>
      <c r="I33" s="24">
        <v>9</v>
      </c>
      <c r="J33" s="24">
        <v>9</v>
      </c>
      <c r="K33" s="24">
        <v>9</v>
      </c>
      <c r="L33" s="27">
        <v>8</v>
      </c>
      <c r="M33" s="24">
        <v>7</v>
      </c>
      <c r="N33" s="28">
        <v>7</v>
      </c>
      <c r="O33" s="24">
        <v>6</v>
      </c>
      <c r="P33" s="24">
        <v>6</v>
      </c>
      <c r="Q33" s="24">
        <f>G33+H33+I33+J33+K33+L33+M33+N33+O33+P33</f>
        <v>81</v>
      </c>
    </row>
    <row r="34" spans="2:18">
      <c r="B34" s="1" t="s">
        <v>13</v>
      </c>
      <c r="C34" s="6"/>
      <c r="D34" s="2"/>
      <c r="E34" s="18">
        <v>2597599</v>
      </c>
      <c r="F34" s="18" t="s">
        <v>14</v>
      </c>
      <c r="G34" s="24">
        <v>10</v>
      </c>
      <c r="H34" s="24">
        <v>9</v>
      </c>
      <c r="I34" s="24">
        <v>9</v>
      </c>
      <c r="J34" s="24">
        <v>8</v>
      </c>
      <c r="K34" s="24">
        <v>8</v>
      </c>
      <c r="L34" s="27">
        <v>8</v>
      </c>
      <c r="M34" s="24">
        <v>8</v>
      </c>
      <c r="N34" s="28">
        <v>7</v>
      </c>
      <c r="O34" s="24">
        <v>6</v>
      </c>
      <c r="P34" s="24">
        <v>6</v>
      </c>
      <c r="Q34" s="24">
        <f>G34+H34+I34+J34+K34+L34+M34+N34+O34+P34</f>
        <v>79</v>
      </c>
    </row>
    <row r="35" spans="2:18">
      <c r="B35" s="1"/>
      <c r="C35" s="6"/>
      <c r="D35" s="2"/>
      <c r="E35" s="14"/>
      <c r="F35" s="22"/>
      <c r="G35" s="14"/>
      <c r="H35" s="14"/>
      <c r="I35" s="4"/>
      <c r="J35" s="4"/>
      <c r="K35" s="4"/>
      <c r="L35" s="4"/>
      <c r="M35" s="4"/>
      <c r="N35" s="4"/>
      <c r="O35" s="4"/>
      <c r="P35" s="4"/>
      <c r="Q35" s="4"/>
      <c r="R35" s="17"/>
    </row>
    <row r="36" spans="2:18">
      <c r="B36" s="10" t="s">
        <v>36</v>
      </c>
      <c r="C36" s="11"/>
      <c r="D36" s="16"/>
      <c r="E36" s="14"/>
      <c r="F36" s="22"/>
      <c r="G36" s="14"/>
      <c r="H36" s="14"/>
      <c r="I36" s="4"/>
      <c r="J36" s="4"/>
      <c r="K36" s="4"/>
      <c r="L36" s="4"/>
      <c r="M36" s="4"/>
      <c r="N36" s="4"/>
      <c r="O36" s="4"/>
      <c r="P36" s="4"/>
      <c r="Q36" s="4"/>
    </row>
    <row r="37" spans="2:18">
      <c r="B37" s="1" t="s">
        <v>4</v>
      </c>
      <c r="C37" s="6"/>
      <c r="D37" s="2"/>
      <c r="E37" s="9" t="s">
        <v>5</v>
      </c>
      <c r="F37" s="23" t="s">
        <v>6</v>
      </c>
      <c r="G37" s="13" t="s">
        <v>7</v>
      </c>
      <c r="H37" s="2"/>
      <c r="I37" s="14"/>
      <c r="J37" s="14"/>
      <c r="K37" s="14"/>
      <c r="L37" s="14"/>
      <c r="M37" s="14"/>
      <c r="N37" s="14"/>
      <c r="O37" s="14"/>
      <c r="P37" s="15"/>
      <c r="Q37" s="25" t="s">
        <v>8</v>
      </c>
    </row>
    <row r="38" spans="2:18">
      <c r="B38" s="1" t="s">
        <v>16</v>
      </c>
      <c r="C38" s="6"/>
      <c r="D38" s="2"/>
      <c r="E38" s="18">
        <v>2715306</v>
      </c>
      <c r="F38" s="18" t="s">
        <v>17</v>
      </c>
      <c r="G38" s="24">
        <v>10</v>
      </c>
      <c r="H38" s="24">
        <v>10</v>
      </c>
      <c r="I38" s="26">
        <v>10</v>
      </c>
      <c r="J38" s="26">
        <v>10</v>
      </c>
      <c r="K38" s="26">
        <v>9</v>
      </c>
      <c r="L38" s="26">
        <v>9</v>
      </c>
      <c r="M38" s="26">
        <v>9</v>
      </c>
      <c r="N38" s="26">
        <v>9</v>
      </c>
      <c r="O38" s="26">
        <v>8</v>
      </c>
      <c r="P38" s="26">
        <v>8</v>
      </c>
      <c r="Q38" s="24">
        <f t="shared" ref="Q38:Q48" si="2">SUM(G38:P38)</f>
        <v>92</v>
      </c>
      <c r="R38" s="17" t="s">
        <v>22</v>
      </c>
    </row>
    <row r="39" spans="2:18">
      <c r="B39" s="1" t="s">
        <v>29</v>
      </c>
      <c r="C39" s="8"/>
      <c r="D39" s="5"/>
      <c r="E39" s="18">
        <v>82583257</v>
      </c>
      <c r="F39" s="18" t="s">
        <v>30</v>
      </c>
      <c r="G39" s="24">
        <v>10</v>
      </c>
      <c r="H39" s="24">
        <v>10</v>
      </c>
      <c r="I39" s="24">
        <v>10</v>
      </c>
      <c r="J39" s="24">
        <v>9</v>
      </c>
      <c r="K39" s="24">
        <v>9</v>
      </c>
      <c r="L39" s="24">
        <v>9</v>
      </c>
      <c r="M39" s="24">
        <v>9</v>
      </c>
      <c r="N39" s="24">
        <v>8</v>
      </c>
      <c r="O39" s="24">
        <v>8</v>
      </c>
      <c r="P39" s="24">
        <v>8</v>
      </c>
      <c r="Q39" s="24">
        <f t="shared" si="2"/>
        <v>90</v>
      </c>
    </row>
    <row r="40" spans="2:18">
      <c r="B40" s="1" t="s">
        <v>24</v>
      </c>
      <c r="C40" s="6"/>
      <c r="D40" s="6"/>
      <c r="E40" s="18">
        <v>330791</v>
      </c>
      <c r="F40" s="18" t="s">
        <v>25</v>
      </c>
      <c r="G40" s="24">
        <v>10</v>
      </c>
      <c r="H40" s="24">
        <v>10</v>
      </c>
      <c r="I40" s="24">
        <v>10</v>
      </c>
      <c r="J40" s="24">
        <v>9</v>
      </c>
      <c r="K40" s="24">
        <v>9</v>
      </c>
      <c r="L40" s="24">
        <v>9</v>
      </c>
      <c r="M40" s="24">
        <v>8</v>
      </c>
      <c r="N40" s="24">
        <v>8</v>
      </c>
      <c r="O40" s="24">
        <v>8</v>
      </c>
      <c r="P40" s="24">
        <v>8</v>
      </c>
      <c r="Q40" s="24">
        <f t="shared" si="2"/>
        <v>89</v>
      </c>
    </row>
    <row r="41" spans="2:18">
      <c r="B41" s="3" t="s">
        <v>9</v>
      </c>
      <c r="C41" s="6"/>
      <c r="D41" s="6"/>
      <c r="E41" s="18" t="s">
        <v>37</v>
      </c>
      <c r="F41" s="18" t="s">
        <v>11</v>
      </c>
      <c r="G41" s="24">
        <v>9</v>
      </c>
      <c r="H41" s="24">
        <v>9</v>
      </c>
      <c r="I41" s="24">
        <v>9</v>
      </c>
      <c r="J41" s="24">
        <v>9</v>
      </c>
      <c r="K41" s="24">
        <v>8</v>
      </c>
      <c r="L41" s="24">
        <v>8</v>
      </c>
      <c r="M41" s="24">
        <v>8</v>
      </c>
      <c r="N41" s="24">
        <v>8</v>
      </c>
      <c r="O41" s="24">
        <v>7</v>
      </c>
      <c r="P41" s="24">
        <v>7</v>
      </c>
      <c r="Q41" s="24">
        <f t="shared" si="2"/>
        <v>82</v>
      </c>
    </row>
    <row r="42" spans="2:18">
      <c r="B42" s="1" t="s">
        <v>31</v>
      </c>
      <c r="C42" s="6"/>
      <c r="D42" s="2"/>
      <c r="E42" s="18">
        <v>3265676</v>
      </c>
      <c r="F42" s="18" t="s">
        <v>11</v>
      </c>
      <c r="G42" s="24">
        <v>9</v>
      </c>
      <c r="H42" s="24">
        <v>9</v>
      </c>
      <c r="I42" s="24">
        <v>9</v>
      </c>
      <c r="J42" s="24">
        <v>8</v>
      </c>
      <c r="K42" s="24">
        <v>8</v>
      </c>
      <c r="L42" s="24">
        <v>8</v>
      </c>
      <c r="M42" s="24">
        <v>8</v>
      </c>
      <c r="N42" s="24">
        <v>8</v>
      </c>
      <c r="O42" s="24">
        <v>7</v>
      </c>
      <c r="P42" s="24">
        <v>7</v>
      </c>
      <c r="Q42" s="24">
        <f t="shared" si="2"/>
        <v>81</v>
      </c>
    </row>
    <row r="43" spans="2:18">
      <c r="B43" s="1" t="s">
        <v>18</v>
      </c>
      <c r="C43" s="8"/>
      <c r="D43" s="5"/>
      <c r="E43" s="18" t="s">
        <v>19</v>
      </c>
      <c r="F43" s="18" t="s">
        <v>20</v>
      </c>
      <c r="G43" s="24">
        <v>10</v>
      </c>
      <c r="H43" s="24">
        <v>10</v>
      </c>
      <c r="I43" s="24">
        <v>10</v>
      </c>
      <c r="J43" s="24">
        <v>9</v>
      </c>
      <c r="K43" s="24">
        <v>9</v>
      </c>
      <c r="L43" s="24">
        <v>7</v>
      </c>
      <c r="M43" s="24">
        <v>7</v>
      </c>
      <c r="N43" s="24">
        <v>6</v>
      </c>
      <c r="O43" s="24">
        <v>6</v>
      </c>
      <c r="P43" s="24">
        <v>6</v>
      </c>
      <c r="Q43" s="24">
        <v>80.099999999999994</v>
      </c>
      <c r="R43" t="s">
        <v>38</v>
      </c>
    </row>
    <row r="44" spans="2:18">
      <c r="B44" s="1" t="s">
        <v>13</v>
      </c>
      <c r="C44" s="6"/>
      <c r="D44" s="6"/>
      <c r="E44" s="18">
        <v>2597599</v>
      </c>
      <c r="F44" s="18" t="s">
        <v>14</v>
      </c>
      <c r="G44" s="24">
        <v>10</v>
      </c>
      <c r="H44" s="24">
        <v>9</v>
      </c>
      <c r="I44" s="24">
        <v>9</v>
      </c>
      <c r="J44" s="24">
        <v>8</v>
      </c>
      <c r="K44" s="24">
        <v>8</v>
      </c>
      <c r="L44" s="24">
        <v>8</v>
      </c>
      <c r="M44" s="24">
        <v>7</v>
      </c>
      <c r="N44" s="24">
        <v>7</v>
      </c>
      <c r="O44" s="24">
        <v>7</v>
      </c>
      <c r="P44" s="24">
        <v>7</v>
      </c>
      <c r="Q44" s="24">
        <f t="shared" si="2"/>
        <v>80</v>
      </c>
    </row>
    <row r="45" spans="2:18">
      <c r="B45" s="1" t="s">
        <v>26</v>
      </c>
      <c r="C45" s="6"/>
      <c r="D45" s="2"/>
      <c r="E45" s="18">
        <v>82565263</v>
      </c>
      <c r="F45" s="18" t="s">
        <v>17</v>
      </c>
      <c r="G45" s="24">
        <v>9</v>
      </c>
      <c r="H45" s="24">
        <v>8</v>
      </c>
      <c r="I45" s="24">
        <v>8</v>
      </c>
      <c r="J45" s="24">
        <v>8</v>
      </c>
      <c r="K45" s="24">
        <v>7</v>
      </c>
      <c r="L45" s="24">
        <v>6</v>
      </c>
      <c r="M45" s="24">
        <v>6</v>
      </c>
      <c r="N45" s="24">
        <v>6</v>
      </c>
      <c r="O45" s="24">
        <v>5</v>
      </c>
      <c r="P45" s="24">
        <v>4</v>
      </c>
      <c r="Q45" s="24">
        <f t="shared" si="2"/>
        <v>67</v>
      </c>
    </row>
    <row r="46" spans="2:18">
      <c r="B46" s="1" t="s">
        <v>27</v>
      </c>
      <c r="C46" s="8"/>
      <c r="D46" s="5"/>
      <c r="E46" s="18">
        <v>2537535</v>
      </c>
      <c r="F46" s="18" t="s">
        <v>14</v>
      </c>
      <c r="G46" s="24">
        <v>10</v>
      </c>
      <c r="H46" s="24">
        <v>9</v>
      </c>
      <c r="I46" s="24">
        <v>8</v>
      </c>
      <c r="J46" s="24">
        <v>7</v>
      </c>
      <c r="K46" s="24">
        <v>6</v>
      </c>
      <c r="L46" s="24">
        <v>5</v>
      </c>
      <c r="M46" s="24">
        <v>5</v>
      </c>
      <c r="N46" s="24">
        <v>4</v>
      </c>
      <c r="O46" s="24">
        <v>4</v>
      </c>
      <c r="P46" s="24">
        <v>3</v>
      </c>
      <c r="Q46" s="24">
        <f t="shared" si="2"/>
        <v>61</v>
      </c>
    </row>
    <row r="47" spans="2:18">
      <c r="B47" s="1" t="s">
        <v>39</v>
      </c>
      <c r="C47" s="6"/>
      <c r="D47" s="6"/>
      <c r="E47" s="18">
        <v>2523596</v>
      </c>
      <c r="F47" s="18" t="s">
        <v>33</v>
      </c>
      <c r="G47" s="24">
        <v>9</v>
      </c>
      <c r="H47" s="24">
        <v>6</v>
      </c>
      <c r="I47" s="24">
        <v>6</v>
      </c>
      <c r="J47" s="24">
        <v>6</v>
      </c>
      <c r="K47" s="24">
        <v>5</v>
      </c>
      <c r="L47" s="24">
        <v>5</v>
      </c>
      <c r="M47" s="24">
        <v>5</v>
      </c>
      <c r="N47" s="24">
        <v>5</v>
      </c>
      <c r="O47" s="24">
        <v>5</v>
      </c>
      <c r="P47" s="24">
        <v>3</v>
      </c>
      <c r="Q47" s="24">
        <f t="shared" si="2"/>
        <v>55</v>
      </c>
    </row>
    <row r="48" spans="2:18">
      <c r="B48" s="1" t="s">
        <v>40</v>
      </c>
      <c r="C48" s="6"/>
      <c r="D48" s="2"/>
      <c r="E48" s="18">
        <v>2529013</v>
      </c>
      <c r="F48" s="18" t="s">
        <v>20</v>
      </c>
      <c r="G48" s="24">
        <v>8</v>
      </c>
      <c r="H48" s="24">
        <v>8</v>
      </c>
      <c r="I48" s="24">
        <v>5</v>
      </c>
      <c r="J48" s="24">
        <v>5</v>
      </c>
      <c r="K48" s="24">
        <v>4</v>
      </c>
      <c r="L48" s="24">
        <v>4</v>
      </c>
      <c r="M48" s="24">
        <v>2</v>
      </c>
      <c r="N48" s="24">
        <v>1</v>
      </c>
      <c r="O48" s="24">
        <v>1</v>
      </c>
      <c r="P48" s="24">
        <v>0</v>
      </c>
      <c r="Q48" s="24">
        <f t="shared" si="2"/>
        <v>38</v>
      </c>
    </row>
    <row r="49" spans="2:18">
      <c r="B49" s="6"/>
      <c r="C49" s="8"/>
      <c r="D49" s="8"/>
      <c r="E49" s="4"/>
      <c r="F49" s="2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7"/>
    </row>
    <row r="50" spans="2:18">
      <c r="B50" s="12" t="s">
        <v>41</v>
      </c>
      <c r="C50" s="11"/>
      <c r="D50" s="16"/>
      <c r="E50" s="4"/>
      <c r="F50" s="2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7"/>
    </row>
    <row r="51" spans="2:18">
      <c r="B51" s="1" t="s">
        <v>4</v>
      </c>
      <c r="C51" s="6"/>
      <c r="D51" s="6"/>
      <c r="E51" s="7" t="s">
        <v>5</v>
      </c>
      <c r="F51" s="21" t="s">
        <v>6</v>
      </c>
      <c r="G51" s="1" t="s">
        <v>7</v>
      </c>
      <c r="H51" s="2"/>
      <c r="I51" s="4"/>
      <c r="J51" s="4"/>
      <c r="K51" s="4"/>
      <c r="L51" s="4"/>
      <c r="M51" s="4"/>
      <c r="N51" s="4"/>
      <c r="O51" s="4"/>
      <c r="P51" s="4"/>
      <c r="Q51" s="24" t="s">
        <v>8</v>
      </c>
    </row>
    <row r="52" spans="2:18">
      <c r="B52" s="1" t="s">
        <v>21</v>
      </c>
      <c r="C52" s="6"/>
      <c r="D52" s="2"/>
      <c r="E52" s="18">
        <v>3315371</v>
      </c>
      <c r="F52" s="21" t="s">
        <v>11</v>
      </c>
      <c r="G52" s="24">
        <v>10</v>
      </c>
      <c r="H52" s="25">
        <v>10</v>
      </c>
      <c r="I52" s="24">
        <v>9</v>
      </c>
      <c r="J52" s="24">
        <v>8</v>
      </c>
      <c r="K52" s="24">
        <v>8</v>
      </c>
      <c r="L52" s="24">
        <v>8</v>
      </c>
      <c r="M52" s="24">
        <v>7</v>
      </c>
      <c r="N52" s="24">
        <v>6</v>
      </c>
      <c r="O52" s="24">
        <v>6</v>
      </c>
      <c r="P52" s="24">
        <v>6</v>
      </c>
      <c r="Q52" s="24">
        <f>G52+H52+I52+J52+K52+L52+M52+N52+O52+P52</f>
        <v>78</v>
      </c>
      <c r="R52" s="17" t="s">
        <v>22</v>
      </c>
    </row>
    <row r="53" spans="2:18">
      <c r="B53" s="1" t="s">
        <v>18</v>
      </c>
      <c r="C53" s="6"/>
      <c r="D53" s="2"/>
      <c r="E53" s="18" t="s">
        <v>19</v>
      </c>
      <c r="F53" s="18" t="s">
        <v>20</v>
      </c>
      <c r="G53" s="26">
        <v>9</v>
      </c>
      <c r="H53" s="24">
        <v>8</v>
      </c>
      <c r="I53" s="24">
        <v>8</v>
      </c>
      <c r="J53" s="24">
        <v>8</v>
      </c>
      <c r="K53" s="24">
        <v>8</v>
      </c>
      <c r="L53" s="24">
        <v>7</v>
      </c>
      <c r="M53" s="24">
        <v>7</v>
      </c>
      <c r="N53" s="24">
        <v>7</v>
      </c>
      <c r="O53" s="24">
        <v>7</v>
      </c>
      <c r="P53" s="24">
        <v>5</v>
      </c>
      <c r="Q53" s="24">
        <f>G53+H53+I53+J53+K53+L53+M53+N53+O53+P53</f>
        <v>74</v>
      </c>
      <c r="R53" s="17" t="s">
        <v>12</v>
      </c>
    </row>
    <row r="55" spans="2:18">
      <c r="C55" s="29" t="s">
        <v>42</v>
      </c>
    </row>
    <row r="56" spans="2:18">
      <c r="C56" t="s">
        <v>43</v>
      </c>
    </row>
    <row r="57" spans="2:18">
      <c r="C57" t="s">
        <v>44</v>
      </c>
    </row>
    <row r="58" spans="2:18">
      <c r="C58" t="s">
        <v>45</v>
      </c>
    </row>
  </sheetData>
  <sortState ref="B8:Q9">
    <sortCondition descending="1" ref="H8:H9"/>
  </sortState>
  <mergeCells count="3">
    <mergeCell ref="B2:Q2"/>
    <mergeCell ref="B3:Q3"/>
    <mergeCell ref="B4:Q4"/>
  </mergeCells>
  <pageMargins left="0.25" right="0.25" top="0.75" bottom="0.75" header="0.3" footer="0.3"/>
  <pageSetup paperSize="9" scale="85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BOUTON Emmanuel OUV CE G VII</cp:lastModifiedBy>
  <cp:revision/>
  <dcterms:created xsi:type="dcterms:W3CDTF">2015-03-28T13:19:29Z</dcterms:created>
  <dcterms:modified xsi:type="dcterms:W3CDTF">2017-04-10T19:11:45Z</dcterms:modified>
  <cp:category/>
  <cp:contentStatus/>
</cp:coreProperties>
</file>