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0" yWindow="-460" windowWidth="51200" windowHeight="28800"/>
  </bookViews>
  <sheets>
    <sheet name="AA Manche 2018 25 m" sheetId="3" r:id="rId1"/>
    <sheet name="Epreuve 38 Remington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4" l="1"/>
  <c r="N24" i="4"/>
  <c r="N3" i="4"/>
  <c r="N4" i="4"/>
  <c r="N39" i="3"/>
  <c r="N37" i="3"/>
  <c r="N24" i="3"/>
  <c r="N22" i="3"/>
  <c r="N8" i="4"/>
  <c r="N9" i="4"/>
  <c r="N28" i="4"/>
  <c r="N29" i="4"/>
  <c r="N18" i="4"/>
  <c r="N16" i="3"/>
  <c r="N47" i="3"/>
  <c r="N30" i="3"/>
  <c r="N17" i="4"/>
  <c r="N19" i="4"/>
  <c r="N13" i="4"/>
  <c r="N12" i="4"/>
  <c r="N7" i="3"/>
  <c r="N11" i="3"/>
  <c r="N8" i="3"/>
  <c r="N9" i="3"/>
  <c r="N18" i="3"/>
  <c r="N15" i="3"/>
  <c r="N21" i="3"/>
  <c r="N17" i="3"/>
  <c r="N23" i="3"/>
  <c r="N20" i="3"/>
  <c r="N26" i="3"/>
  <c r="N19" i="3"/>
  <c r="N46" i="3"/>
  <c r="N40" i="3"/>
  <c r="N36" i="3"/>
  <c r="N38" i="3"/>
  <c r="N44" i="3"/>
  <c r="N35" i="3"/>
  <c r="N41" i="3"/>
  <c r="N48" i="3"/>
  <c r="N42" i="3"/>
  <c r="N43" i="3"/>
  <c r="N52" i="3"/>
  <c r="N45" i="3"/>
  <c r="N31" i="3"/>
  <c r="N25" i="3"/>
  <c r="N10" i="3"/>
  <c r="N14" i="4"/>
</calcChain>
</file>

<file path=xl/sharedStrings.xml><?xml version="1.0" encoding="utf-8"?>
<sst xmlns="http://schemas.openxmlformats.org/spreadsheetml/2006/main" count="158" uniqueCount="58">
  <si>
    <t>RESULTATS DES DEPARTEMENTAUX ARMES ANCIENNES</t>
  </si>
  <si>
    <t>NOM DU TIREUR</t>
  </si>
  <si>
    <t>N° LICENCE</t>
  </si>
  <si>
    <t>CLUB</t>
  </si>
  <si>
    <t>RESULTATS</t>
  </si>
  <si>
    <t>TOTAL</t>
  </si>
  <si>
    <t>COMINAZZO REPLIQUE 705</t>
  </si>
  <si>
    <t>KUCHENREUTER REPLIQUE 706</t>
  </si>
  <si>
    <t>COLT 607</t>
  </si>
  <si>
    <t>MARIETTE 712</t>
  </si>
  <si>
    <t>EPREUVES 25 M</t>
  </si>
  <si>
    <t>TANZUTSU REPLIQUE 728</t>
  </si>
  <si>
    <t>6 et 7 avril 2018 à COUTANCES</t>
  </si>
  <si>
    <t>BOUTON Emmanuel</t>
  </si>
  <si>
    <t>BUNEL Roger</t>
  </si>
  <si>
    <t>AVRANCHES</t>
  </si>
  <si>
    <t>HACQUEBECQ Christian</t>
  </si>
  <si>
    <t>HUREL Gérard</t>
  </si>
  <si>
    <t>LENGRONNE Gérard</t>
  </si>
  <si>
    <t>LEPARQUOIS Philippe</t>
  </si>
  <si>
    <t>J03343795</t>
  </si>
  <si>
    <t>PERIERS Marc</t>
  </si>
  <si>
    <t>RODES Patrice</t>
  </si>
  <si>
    <t>RODIER Jean Pierre</t>
  </si>
  <si>
    <t>TERREE Yannick</t>
  </si>
  <si>
    <t>VALENTI Alain</t>
  </si>
  <si>
    <t>Joel Canu</t>
  </si>
  <si>
    <t>DONALD MALSON REPLIQUE 723</t>
  </si>
  <si>
    <t>Jean Marc Yvon</t>
  </si>
  <si>
    <t>SAURE emmanuel</t>
  </si>
  <si>
    <t>ATENA</t>
  </si>
  <si>
    <t xml:space="preserve">RODES Patrices </t>
  </si>
  <si>
    <t>PLAZANET Jean-François</t>
  </si>
  <si>
    <t>Saure Emmanuel</t>
  </si>
  <si>
    <t>LOUVEL Maxime</t>
  </si>
  <si>
    <t>SAURE Emmanuel</t>
  </si>
  <si>
    <t>Arbitres :</t>
  </si>
  <si>
    <t>Emmanuel Bouton</t>
  </si>
  <si>
    <t>Pascal VanLerberghe</t>
  </si>
  <si>
    <t>Bénévoles :</t>
  </si>
  <si>
    <t>Cassandre Adam</t>
  </si>
  <si>
    <t>Magali Adam</t>
  </si>
  <si>
    <t>Marie Christine Patrix</t>
  </si>
  <si>
    <t>Yves Douchin</t>
  </si>
  <si>
    <t>Michel Delisle</t>
  </si>
  <si>
    <t>Charles Nicolaus</t>
  </si>
  <si>
    <t>Préparation de la compétition assurée par les tireurs armes anciennes de la Cible Coutancaise</t>
  </si>
  <si>
    <t>CIBLE COUTANCAISE</t>
  </si>
  <si>
    <t xml:space="preserve">CIBLE COUTANCAISE </t>
  </si>
  <si>
    <t>ATENA TONNEVILLE</t>
  </si>
  <si>
    <t>CIBLE VALOGNAISE</t>
  </si>
  <si>
    <t>SMA AVRANCHES</t>
  </si>
  <si>
    <t>ASAM CHERBOURG</t>
  </si>
  <si>
    <t>CANU Joel</t>
  </si>
  <si>
    <t>YVON Jean Marc</t>
  </si>
  <si>
    <t>LA CONCORDE SAINTE PIENCE</t>
  </si>
  <si>
    <t>USM DONVILLE</t>
  </si>
  <si>
    <t>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</si>
</sst>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/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B66" sqref="B66"/>
    </sheetView>
  </sheetViews>
  <sheetFormatPr baseColWidth="10" defaultRowHeight="18" x14ac:dyDescent="0"/>
  <cols>
    <col min="1" max="1" width="38.5" style="11" bestFit="1" customWidth="1"/>
    <col min="2" max="2" width="10.6640625" style="4" bestFit="1" customWidth="1"/>
    <col min="3" max="3" width="37.33203125" style="4" customWidth="1"/>
    <col min="4" max="13" width="5.83203125" customWidth="1"/>
    <col min="14" max="14" width="10.83203125" style="4"/>
  </cols>
  <sheetData>
    <row r="1" spans="1:1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10" t="s">
        <v>6</v>
      </c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5"/>
    </row>
    <row r="6" spans="1:14">
      <c r="A6" s="9" t="s">
        <v>1</v>
      </c>
      <c r="B6" s="3" t="s">
        <v>2</v>
      </c>
      <c r="C6" s="6" t="s">
        <v>3</v>
      </c>
      <c r="D6" s="33" t="s">
        <v>4</v>
      </c>
      <c r="E6" s="33"/>
      <c r="F6" s="33"/>
      <c r="G6" s="33"/>
      <c r="H6" s="33"/>
      <c r="I6" s="33"/>
      <c r="J6" s="33"/>
      <c r="K6" s="33"/>
      <c r="L6" s="33"/>
      <c r="M6" s="33"/>
      <c r="N6" s="3" t="s">
        <v>5</v>
      </c>
    </row>
    <row r="7" spans="1:14" ht="14">
      <c r="A7" s="2" t="s">
        <v>22</v>
      </c>
      <c r="B7" s="3">
        <v>2597599</v>
      </c>
      <c r="C7" s="3" t="s">
        <v>47</v>
      </c>
      <c r="D7" s="12">
        <v>10</v>
      </c>
      <c r="E7" s="12">
        <v>9</v>
      </c>
      <c r="F7" s="12">
        <v>9</v>
      </c>
      <c r="G7" s="12">
        <v>8</v>
      </c>
      <c r="H7" s="12">
        <v>8</v>
      </c>
      <c r="I7" s="12">
        <v>7</v>
      </c>
      <c r="J7" s="12">
        <v>7</v>
      </c>
      <c r="K7" s="12">
        <v>7</v>
      </c>
      <c r="L7" s="12">
        <v>7</v>
      </c>
      <c r="M7" s="12">
        <v>6</v>
      </c>
      <c r="N7" s="3">
        <f>SUM(D7:M7)</f>
        <v>78</v>
      </c>
    </row>
    <row r="8" spans="1:14" ht="14">
      <c r="A8" s="2" t="s">
        <v>25</v>
      </c>
      <c r="B8" s="3">
        <v>82565263</v>
      </c>
      <c r="C8" s="3" t="s">
        <v>49</v>
      </c>
      <c r="D8" s="12">
        <v>10</v>
      </c>
      <c r="E8" s="12">
        <v>9</v>
      </c>
      <c r="F8" s="12">
        <v>9</v>
      </c>
      <c r="G8" s="12">
        <v>8</v>
      </c>
      <c r="H8" s="12">
        <v>7</v>
      </c>
      <c r="I8" s="12">
        <v>7</v>
      </c>
      <c r="J8" s="12">
        <v>7</v>
      </c>
      <c r="K8" s="12">
        <v>6</v>
      </c>
      <c r="L8" s="12">
        <v>6</v>
      </c>
      <c r="M8" s="12">
        <v>5</v>
      </c>
      <c r="N8" s="3">
        <f>SUM(D8:M8)</f>
        <v>74</v>
      </c>
    </row>
    <row r="9" spans="1:14" ht="14">
      <c r="A9" s="19" t="s">
        <v>17</v>
      </c>
      <c r="B9" s="3">
        <v>2715306</v>
      </c>
      <c r="C9" s="3" t="s">
        <v>49</v>
      </c>
      <c r="D9" s="12">
        <v>8</v>
      </c>
      <c r="E9" s="12">
        <v>8</v>
      </c>
      <c r="F9" s="12">
        <v>8</v>
      </c>
      <c r="G9" s="12">
        <v>8</v>
      </c>
      <c r="H9" s="12">
        <v>8</v>
      </c>
      <c r="I9" s="12">
        <v>7</v>
      </c>
      <c r="J9" s="12">
        <v>7</v>
      </c>
      <c r="K9" s="12">
        <v>7</v>
      </c>
      <c r="L9" s="12">
        <v>5</v>
      </c>
      <c r="M9" s="12">
        <v>5</v>
      </c>
      <c r="N9" s="3">
        <f>SUM(D9:M9)</f>
        <v>71</v>
      </c>
    </row>
    <row r="10" spans="1:14" ht="14">
      <c r="A10" s="2" t="s">
        <v>13</v>
      </c>
      <c r="B10" s="3">
        <v>3315371</v>
      </c>
      <c r="C10" s="3" t="s">
        <v>47</v>
      </c>
      <c r="D10" s="12">
        <v>9</v>
      </c>
      <c r="E10" s="12">
        <v>8</v>
      </c>
      <c r="F10" s="12">
        <v>7</v>
      </c>
      <c r="G10" s="12">
        <v>6</v>
      </c>
      <c r="H10" s="12">
        <v>6</v>
      </c>
      <c r="I10" s="12">
        <v>6</v>
      </c>
      <c r="J10" s="12">
        <v>5</v>
      </c>
      <c r="K10" s="12">
        <v>5</v>
      </c>
      <c r="L10" s="12">
        <v>4</v>
      </c>
      <c r="M10" s="12">
        <v>3</v>
      </c>
      <c r="N10" s="3">
        <f>SUM(D10:M10)</f>
        <v>59</v>
      </c>
    </row>
    <row r="11" spans="1:14" ht="14">
      <c r="A11" s="20" t="s">
        <v>19</v>
      </c>
      <c r="B11" s="3" t="s">
        <v>20</v>
      </c>
      <c r="C11" s="3" t="s">
        <v>50</v>
      </c>
      <c r="D11" s="12">
        <v>10</v>
      </c>
      <c r="E11" s="12">
        <v>9</v>
      </c>
      <c r="F11" s="12">
        <v>8</v>
      </c>
      <c r="G11" s="12">
        <v>7</v>
      </c>
      <c r="H11" s="12">
        <v>7</v>
      </c>
      <c r="I11" s="12">
        <v>5</v>
      </c>
      <c r="J11" s="12">
        <v>4</v>
      </c>
      <c r="K11" s="12">
        <v>3</v>
      </c>
      <c r="L11" s="12">
        <v>2</v>
      </c>
      <c r="M11" s="12">
        <v>0</v>
      </c>
      <c r="N11" s="3">
        <f>SUM(D11:M11)</f>
        <v>55</v>
      </c>
    </row>
    <row r="12" spans="1:14">
      <c r="A12" s="7"/>
      <c r="B12" s="5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5"/>
    </row>
    <row r="13" spans="1:14">
      <c r="A13" s="10" t="s">
        <v>7</v>
      </c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>
      <c r="A14" s="9" t="s">
        <v>1</v>
      </c>
      <c r="B14" s="3" t="s">
        <v>2</v>
      </c>
      <c r="C14" s="6" t="s">
        <v>3</v>
      </c>
      <c r="D14" s="33" t="s">
        <v>4</v>
      </c>
      <c r="E14" s="33"/>
      <c r="F14" s="33"/>
      <c r="G14" s="33"/>
      <c r="H14" s="33"/>
      <c r="I14" s="33"/>
      <c r="J14" s="33"/>
      <c r="K14" s="33"/>
      <c r="L14" s="33"/>
      <c r="M14" s="33"/>
      <c r="N14" s="3" t="s">
        <v>5</v>
      </c>
    </row>
    <row r="15" spans="1:14" ht="14">
      <c r="A15" s="2" t="s">
        <v>24</v>
      </c>
      <c r="B15" s="3">
        <v>2561184</v>
      </c>
      <c r="C15" s="3" t="s">
        <v>47</v>
      </c>
      <c r="D15" s="12">
        <v>10</v>
      </c>
      <c r="E15" s="12">
        <v>10</v>
      </c>
      <c r="F15" s="12">
        <v>10</v>
      </c>
      <c r="G15" s="12">
        <v>10</v>
      </c>
      <c r="H15" s="12">
        <v>9</v>
      </c>
      <c r="I15" s="12">
        <v>9</v>
      </c>
      <c r="J15" s="12">
        <v>9</v>
      </c>
      <c r="K15" s="12">
        <v>8</v>
      </c>
      <c r="L15" s="12">
        <v>8</v>
      </c>
      <c r="M15" s="12">
        <v>8</v>
      </c>
      <c r="N15" s="3">
        <f t="shared" ref="N15:N26" si="0">SUM(D15:M15)</f>
        <v>91</v>
      </c>
    </row>
    <row r="16" spans="1:14" ht="14">
      <c r="A16" s="2" t="s">
        <v>19</v>
      </c>
      <c r="B16" s="3" t="s">
        <v>20</v>
      </c>
      <c r="C16" s="3" t="s">
        <v>50</v>
      </c>
      <c r="D16" s="12">
        <v>10</v>
      </c>
      <c r="E16" s="12">
        <v>10</v>
      </c>
      <c r="F16" s="12">
        <v>9</v>
      </c>
      <c r="G16" s="12">
        <v>9</v>
      </c>
      <c r="H16" s="12">
        <v>9</v>
      </c>
      <c r="I16" s="12">
        <v>9</v>
      </c>
      <c r="J16" s="12">
        <v>9</v>
      </c>
      <c r="K16" s="12">
        <v>9</v>
      </c>
      <c r="L16" s="12">
        <v>8</v>
      </c>
      <c r="M16" s="12">
        <v>8</v>
      </c>
      <c r="N16" s="3">
        <f t="shared" si="0"/>
        <v>90</v>
      </c>
    </row>
    <row r="17" spans="1:14" ht="14">
      <c r="A17" s="2" t="s">
        <v>22</v>
      </c>
      <c r="B17" s="3">
        <v>2597599</v>
      </c>
      <c r="C17" s="3" t="s">
        <v>47</v>
      </c>
      <c r="D17" s="12">
        <v>10</v>
      </c>
      <c r="E17" s="12">
        <v>9</v>
      </c>
      <c r="F17" s="12">
        <v>9</v>
      </c>
      <c r="G17" s="12">
        <v>9</v>
      </c>
      <c r="H17" s="12">
        <v>9</v>
      </c>
      <c r="I17" s="12">
        <v>9</v>
      </c>
      <c r="J17" s="12">
        <v>9</v>
      </c>
      <c r="K17" s="12">
        <v>9</v>
      </c>
      <c r="L17" s="12">
        <v>9</v>
      </c>
      <c r="M17" s="12">
        <v>8</v>
      </c>
      <c r="N17" s="3">
        <f t="shared" si="0"/>
        <v>90</v>
      </c>
    </row>
    <row r="18" spans="1:14" ht="14">
      <c r="A18" s="2" t="s">
        <v>14</v>
      </c>
      <c r="B18" s="3">
        <v>330791</v>
      </c>
      <c r="C18" s="3" t="s">
        <v>51</v>
      </c>
      <c r="D18" s="12">
        <v>10</v>
      </c>
      <c r="E18" s="12">
        <v>10</v>
      </c>
      <c r="F18" s="12">
        <v>9</v>
      </c>
      <c r="G18" s="12">
        <v>9</v>
      </c>
      <c r="H18" s="12">
        <v>9</v>
      </c>
      <c r="I18" s="12">
        <v>9</v>
      </c>
      <c r="J18" s="12">
        <v>9</v>
      </c>
      <c r="K18" s="12">
        <v>8</v>
      </c>
      <c r="L18" s="12">
        <v>7</v>
      </c>
      <c r="M18" s="12">
        <v>7</v>
      </c>
      <c r="N18" s="3">
        <f t="shared" si="0"/>
        <v>87</v>
      </c>
    </row>
    <row r="19" spans="1:14" ht="14">
      <c r="A19" s="2" t="s">
        <v>21</v>
      </c>
      <c r="B19" s="3">
        <v>2537535</v>
      </c>
      <c r="C19" s="3" t="s">
        <v>47</v>
      </c>
      <c r="D19" s="12">
        <v>9</v>
      </c>
      <c r="E19" s="12">
        <v>9</v>
      </c>
      <c r="F19" s="12">
        <v>9</v>
      </c>
      <c r="G19" s="12">
        <v>9</v>
      </c>
      <c r="H19" s="12">
        <v>9</v>
      </c>
      <c r="I19" s="12">
        <v>9</v>
      </c>
      <c r="J19" s="12">
        <v>9</v>
      </c>
      <c r="K19" s="12">
        <v>8</v>
      </c>
      <c r="L19" s="12">
        <v>8</v>
      </c>
      <c r="M19" s="12">
        <v>8</v>
      </c>
      <c r="N19" s="3">
        <f t="shared" si="0"/>
        <v>87</v>
      </c>
    </row>
    <row r="20" spans="1:14" ht="14">
      <c r="A20" s="2" t="s">
        <v>25</v>
      </c>
      <c r="B20" s="3">
        <v>82565263</v>
      </c>
      <c r="C20" s="3" t="s">
        <v>49</v>
      </c>
      <c r="D20" s="12">
        <v>10</v>
      </c>
      <c r="E20" s="12">
        <v>10</v>
      </c>
      <c r="F20" s="12">
        <v>9</v>
      </c>
      <c r="G20" s="12">
        <v>8</v>
      </c>
      <c r="H20" s="12">
        <v>8</v>
      </c>
      <c r="I20" s="12">
        <v>8</v>
      </c>
      <c r="J20" s="12">
        <v>8</v>
      </c>
      <c r="K20" s="12">
        <v>8</v>
      </c>
      <c r="L20" s="12">
        <v>8</v>
      </c>
      <c r="M20" s="12">
        <v>8</v>
      </c>
      <c r="N20" s="3">
        <f t="shared" si="0"/>
        <v>85</v>
      </c>
    </row>
    <row r="21" spans="1:14" ht="14">
      <c r="A21" s="2" t="s">
        <v>17</v>
      </c>
      <c r="B21" s="3">
        <v>2715306</v>
      </c>
      <c r="C21" s="3" t="s">
        <v>49</v>
      </c>
      <c r="D21" s="12">
        <v>10</v>
      </c>
      <c r="E21" s="12">
        <v>10</v>
      </c>
      <c r="F21" s="12">
        <v>9</v>
      </c>
      <c r="G21" s="12">
        <v>8</v>
      </c>
      <c r="H21" s="12">
        <v>8</v>
      </c>
      <c r="I21" s="12">
        <v>8</v>
      </c>
      <c r="J21" s="12">
        <v>8</v>
      </c>
      <c r="K21" s="12">
        <v>8</v>
      </c>
      <c r="L21" s="12">
        <v>8</v>
      </c>
      <c r="M21" s="12">
        <v>7</v>
      </c>
      <c r="N21" s="3">
        <f t="shared" si="0"/>
        <v>84</v>
      </c>
    </row>
    <row r="22" spans="1:14" ht="14">
      <c r="A22" s="23" t="s">
        <v>35</v>
      </c>
      <c r="B22" s="24">
        <v>82489355</v>
      </c>
      <c r="C22" s="3" t="s">
        <v>47</v>
      </c>
      <c r="D22" s="12">
        <v>9</v>
      </c>
      <c r="E22" s="12">
        <v>9</v>
      </c>
      <c r="F22" s="12">
        <v>9</v>
      </c>
      <c r="G22" s="12">
        <v>9</v>
      </c>
      <c r="H22" s="12">
        <v>9</v>
      </c>
      <c r="I22" s="12">
        <v>8</v>
      </c>
      <c r="J22" s="12">
        <v>8</v>
      </c>
      <c r="K22" s="12">
        <v>7</v>
      </c>
      <c r="L22" s="12">
        <v>7</v>
      </c>
      <c r="M22" s="12">
        <v>7</v>
      </c>
      <c r="N22" s="3">
        <f>SUM(D22:M22)</f>
        <v>82</v>
      </c>
    </row>
    <row r="23" spans="1:14" ht="14">
      <c r="A23" s="15" t="s">
        <v>28</v>
      </c>
      <c r="B23" s="13">
        <v>2114970</v>
      </c>
      <c r="C23" s="13" t="s">
        <v>52</v>
      </c>
      <c r="D23" s="12">
        <v>9</v>
      </c>
      <c r="E23" s="12">
        <v>9</v>
      </c>
      <c r="F23" s="12">
        <v>9</v>
      </c>
      <c r="G23" s="12">
        <v>8</v>
      </c>
      <c r="H23" s="12">
        <v>8</v>
      </c>
      <c r="I23" s="12">
        <v>8</v>
      </c>
      <c r="J23" s="12">
        <v>8</v>
      </c>
      <c r="K23" s="12">
        <v>8</v>
      </c>
      <c r="L23" s="12">
        <v>8</v>
      </c>
      <c r="M23" s="12">
        <v>7</v>
      </c>
      <c r="N23" s="3">
        <f t="shared" si="0"/>
        <v>82</v>
      </c>
    </row>
    <row r="24" spans="1:14" ht="14">
      <c r="A24" s="2" t="s">
        <v>16</v>
      </c>
      <c r="B24" s="3">
        <v>82540543</v>
      </c>
      <c r="C24" s="3" t="s">
        <v>47</v>
      </c>
      <c r="D24" s="12">
        <v>9</v>
      </c>
      <c r="E24" s="12">
        <v>9</v>
      </c>
      <c r="F24" s="12">
        <v>9</v>
      </c>
      <c r="G24" s="12">
        <v>8</v>
      </c>
      <c r="H24" s="12">
        <v>8</v>
      </c>
      <c r="I24" s="12">
        <v>7</v>
      </c>
      <c r="J24" s="12">
        <v>7</v>
      </c>
      <c r="K24" s="12">
        <v>7</v>
      </c>
      <c r="L24" s="12">
        <v>6</v>
      </c>
      <c r="M24" s="12">
        <v>6</v>
      </c>
      <c r="N24" s="3">
        <f t="shared" ref="N24" si="1">SUM(D24:M24)</f>
        <v>76</v>
      </c>
    </row>
    <row r="25" spans="1:14" ht="14">
      <c r="A25" s="2" t="s">
        <v>23</v>
      </c>
      <c r="B25" s="3">
        <v>3265676</v>
      </c>
      <c r="C25" s="3" t="s">
        <v>50</v>
      </c>
      <c r="D25" s="12">
        <v>9</v>
      </c>
      <c r="E25" s="12">
        <v>9</v>
      </c>
      <c r="F25" s="12">
        <v>9</v>
      </c>
      <c r="G25" s="12">
        <v>7</v>
      </c>
      <c r="H25" s="12">
        <v>7</v>
      </c>
      <c r="I25" s="12">
        <v>6</v>
      </c>
      <c r="J25" s="12">
        <v>6</v>
      </c>
      <c r="K25" s="12">
        <v>6</v>
      </c>
      <c r="L25" s="12">
        <v>5</v>
      </c>
      <c r="M25" s="12">
        <v>4</v>
      </c>
      <c r="N25" s="3">
        <f t="shared" si="0"/>
        <v>68</v>
      </c>
    </row>
    <row r="26" spans="1:14" ht="14">
      <c r="A26" s="18" t="s">
        <v>18</v>
      </c>
      <c r="B26" s="3">
        <v>2523596</v>
      </c>
      <c r="C26" s="3" t="s">
        <v>56</v>
      </c>
      <c r="D26" s="12">
        <v>9</v>
      </c>
      <c r="E26" s="12">
        <v>9</v>
      </c>
      <c r="F26" s="12">
        <v>8</v>
      </c>
      <c r="G26" s="12">
        <v>8</v>
      </c>
      <c r="H26" s="12">
        <v>7</v>
      </c>
      <c r="I26" s="12">
        <v>7</v>
      </c>
      <c r="J26" s="12">
        <v>6</v>
      </c>
      <c r="K26" s="12">
        <v>6</v>
      </c>
      <c r="L26" s="12">
        <v>4</v>
      </c>
      <c r="M26" s="12">
        <v>3</v>
      </c>
      <c r="N26" s="3">
        <f t="shared" si="0"/>
        <v>67</v>
      </c>
    </row>
    <row r="28" spans="1:14">
      <c r="A28" s="8" t="s">
        <v>8</v>
      </c>
      <c r="B28" s="5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</row>
    <row r="29" spans="1:14">
      <c r="A29" s="9" t="s">
        <v>1</v>
      </c>
      <c r="B29" s="3" t="s">
        <v>2</v>
      </c>
      <c r="C29" s="6" t="s">
        <v>3</v>
      </c>
      <c r="D29" s="33" t="s">
        <v>4</v>
      </c>
      <c r="E29" s="33"/>
      <c r="F29" s="33"/>
      <c r="G29" s="33"/>
      <c r="H29" s="33"/>
      <c r="I29" s="33"/>
      <c r="J29" s="33"/>
      <c r="K29" s="33"/>
      <c r="L29" s="33"/>
      <c r="M29" s="33"/>
      <c r="N29" s="3" t="s">
        <v>5</v>
      </c>
    </row>
    <row r="30" spans="1:14" ht="14">
      <c r="A30" s="18" t="s">
        <v>31</v>
      </c>
      <c r="B30" s="3">
        <v>2097599</v>
      </c>
      <c r="C30" s="3" t="s">
        <v>48</v>
      </c>
      <c r="D30" s="12">
        <v>10</v>
      </c>
      <c r="E30" s="12">
        <v>10</v>
      </c>
      <c r="F30" s="12">
        <v>9</v>
      </c>
      <c r="G30" s="12">
        <v>9</v>
      </c>
      <c r="H30" s="12">
        <v>9</v>
      </c>
      <c r="I30" s="12">
        <v>8</v>
      </c>
      <c r="J30" s="12">
        <v>8</v>
      </c>
      <c r="K30" s="12">
        <v>8</v>
      </c>
      <c r="L30" s="12">
        <v>7</v>
      </c>
      <c r="M30" s="12">
        <v>6</v>
      </c>
      <c r="N30" s="3">
        <f>SUM(D30:M30)</f>
        <v>84</v>
      </c>
    </row>
    <row r="31" spans="1:14" ht="14">
      <c r="A31" s="2" t="s">
        <v>13</v>
      </c>
      <c r="B31" s="3">
        <v>3315371</v>
      </c>
      <c r="C31" s="3" t="s">
        <v>47</v>
      </c>
      <c r="D31" s="12">
        <v>10</v>
      </c>
      <c r="E31" s="12">
        <v>9</v>
      </c>
      <c r="F31" s="12">
        <v>9</v>
      </c>
      <c r="G31" s="12">
        <v>9</v>
      </c>
      <c r="H31" s="12">
        <v>8</v>
      </c>
      <c r="I31" s="12">
        <v>8</v>
      </c>
      <c r="J31" s="12">
        <v>8</v>
      </c>
      <c r="K31" s="12">
        <v>8</v>
      </c>
      <c r="L31" s="12">
        <v>7</v>
      </c>
      <c r="M31" s="12">
        <v>7</v>
      </c>
      <c r="N31" s="3">
        <f t="shared" ref="N31" si="2">SUM(D31:M31)</f>
        <v>83</v>
      </c>
    </row>
    <row r="33" spans="1:14">
      <c r="A33" s="10" t="s">
        <v>9</v>
      </c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1:14">
      <c r="A34" s="9" t="s">
        <v>1</v>
      </c>
      <c r="B34" s="3" t="s">
        <v>2</v>
      </c>
      <c r="C34" s="6" t="s">
        <v>3</v>
      </c>
      <c r="D34" s="33" t="s">
        <v>4</v>
      </c>
      <c r="E34" s="33"/>
      <c r="F34" s="33"/>
      <c r="G34" s="33"/>
      <c r="H34" s="33"/>
      <c r="I34" s="33"/>
      <c r="J34" s="33"/>
      <c r="K34" s="33"/>
      <c r="L34" s="33"/>
      <c r="M34" s="33"/>
      <c r="N34" s="3" t="s">
        <v>5</v>
      </c>
    </row>
    <row r="35" spans="1:14" ht="14">
      <c r="A35" s="18" t="s">
        <v>22</v>
      </c>
      <c r="B35" s="3">
        <v>2597599</v>
      </c>
      <c r="C35" s="6" t="s">
        <v>47</v>
      </c>
      <c r="D35" s="12">
        <v>10</v>
      </c>
      <c r="E35" s="12">
        <v>10</v>
      </c>
      <c r="F35" s="12">
        <v>10</v>
      </c>
      <c r="G35" s="12">
        <v>10</v>
      </c>
      <c r="H35" s="12">
        <v>9</v>
      </c>
      <c r="I35" s="12">
        <v>9</v>
      </c>
      <c r="J35" s="12">
        <v>9</v>
      </c>
      <c r="K35" s="12">
        <v>9</v>
      </c>
      <c r="L35" s="12">
        <v>8</v>
      </c>
      <c r="M35" s="12">
        <v>8</v>
      </c>
      <c r="N35" s="3">
        <f t="shared" ref="N35:N48" si="3">SUM(D35:M35)</f>
        <v>92</v>
      </c>
    </row>
    <row r="36" spans="1:14" ht="14">
      <c r="A36" s="2" t="s">
        <v>19</v>
      </c>
      <c r="B36" s="3" t="s">
        <v>20</v>
      </c>
      <c r="C36" s="3" t="s">
        <v>50</v>
      </c>
      <c r="D36" s="12">
        <v>10</v>
      </c>
      <c r="E36" s="12">
        <v>10</v>
      </c>
      <c r="F36" s="12">
        <v>10</v>
      </c>
      <c r="G36" s="12">
        <v>9</v>
      </c>
      <c r="H36" s="12">
        <v>9</v>
      </c>
      <c r="I36" s="12">
        <v>9</v>
      </c>
      <c r="J36" s="12">
        <v>9</v>
      </c>
      <c r="K36" s="12">
        <v>8</v>
      </c>
      <c r="L36" s="12">
        <v>8</v>
      </c>
      <c r="M36" s="12">
        <v>8</v>
      </c>
      <c r="N36" s="3">
        <f t="shared" si="3"/>
        <v>90</v>
      </c>
    </row>
    <row r="37" spans="1:14" ht="14">
      <c r="A37" s="20" t="s">
        <v>21</v>
      </c>
      <c r="B37" s="3">
        <v>2537535</v>
      </c>
      <c r="C37" s="6" t="s">
        <v>47</v>
      </c>
      <c r="D37" s="12">
        <v>10</v>
      </c>
      <c r="E37" s="12">
        <v>9</v>
      </c>
      <c r="F37" s="12">
        <v>9</v>
      </c>
      <c r="G37" s="12">
        <v>9</v>
      </c>
      <c r="H37" s="12">
        <v>9</v>
      </c>
      <c r="I37" s="12">
        <v>9</v>
      </c>
      <c r="J37" s="12">
        <v>9</v>
      </c>
      <c r="K37" s="12">
        <v>9</v>
      </c>
      <c r="L37" s="12">
        <v>8</v>
      </c>
      <c r="M37" s="12">
        <v>8</v>
      </c>
      <c r="N37" s="3">
        <f t="shared" si="3"/>
        <v>89</v>
      </c>
    </row>
    <row r="38" spans="1:14" ht="14">
      <c r="A38" s="20" t="s">
        <v>14</v>
      </c>
      <c r="B38" s="3">
        <v>330791</v>
      </c>
      <c r="C38" s="6" t="s">
        <v>15</v>
      </c>
      <c r="D38" s="12">
        <v>10</v>
      </c>
      <c r="E38" s="12">
        <v>10</v>
      </c>
      <c r="F38" s="12">
        <v>9</v>
      </c>
      <c r="G38" s="12">
        <v>9</v>
      </c>
      <c r="H38" s="12">
        <v>9</v>
      </c>
      <c r="I38" s="12">
        <v>9</v>
      </c>
      <c r="J38" s="12">
        <v>9</v>
      </c>
      <c r="K38" s="12">
        <v>8</v>
      </c>
      <c r="L38" s="12">
        <v>8</v>
      </c>
      <c r="M38" s="12">
        <v>7</v>
      </c>
      <c r="N38" s="3">
        <f t="shared" si="3"/>
        <v>88</v>
      </c>
    </row>
    <row r="39" spans="1:14" ht="14">
      <c r="A39" s="23" t="s">
        <v>34</v>
      </c>
      <c r="B39" s="25">
        <v>82685008</v>
      </c>
      <c r="C39" s="6" t="s">
        <v>47</v>
      </c>
      <c r="D39" s="12">
        <v>9</v>
      </c>
      <c r="E39" s="12">
        <v>9</v>
      </c>
      <c r="F39" s="12">
        <v>9</v>
      </c>
      <c r="G39" s="12">
        <v>9</v>
      </c>
      <c r="H39" s="12">
        <v>9</v>
      </c>
      <c r="I39" s="12">
        <v>9</v>
      </c>
      <c r="J39" s="12">
        <v>8</v>
      </c>
      <c r="K39" s="12">
        <v>8</v>
      </c>
      <c r="L39" s="12">
        <v>8</v>
      </c>
      <c r="M39" s="12">
        <v>7</v>
      </c>
      <c r="N39" s="3">
        <f t="shared" si="3"/>
        <v>85</v>
      </c>
    </row>
    <row r="40" spans="1:14" ht="14">
      <c r="A40" s="2" t="s">
        <v>17</v>
      </c>
      <c r="B40" s="3">
        <v>2715306</v>
      </c>
      <c r="C40" s="3" t="s">
        <v>49</v>
      </c>
      <c r="D40" s="12">
        <v>10</v>
      </c>
      <c r="E40" s="12">
        <v>10</v>
      </c>
      <c r="F40" s="12">
        <v>10</v>
      </c>
      <c r="G40" s="12">
        <v>10</v>
      </c>
      <c r="H40" s="12">
        <v>9</v>
      </c>
      <c r="I40" s="12">
        <v>8</v>
      </c>
      <c r="J40" s="12">
        <v>8</v>
      </c>
      <c r="K40" s="12">
        <v>7</v>
      </c>
      <c r="L40" s="12">
        <v>6</v>
      </c>
      <c r="M40" s="12">
        <v>6</v>
      </c>
      <c r="N40" s="3">
        <f t="shared" si="3"/>
        <v>84</v>
      </c>
    </row>
    <row r="41" spans="1:14" ht="14">
      <c r="A41" s="19" t="s">
        <v>25</v>
      </c>
      <c r="B41" s="3">
        <v>82565263</v>
      </c>
      <c r="C41" s="3" t="s">
        <v>30</v>
      </c>
      <c r="D41" s="12">
        <v>9</v>
      </c>
      <c r="E41" s="12">
        <v>9</v>
      </c>
      <c r="F41" s="12">
        <v>9</v>
      </c>
      <c r="G41" s="12">
        <v>8</v>
      </c>
      <c r="H41" s="12">
        <v>8</v>
      </c>
      <c r="I41" s="12">
        <v>8</v>
      </c>
      <c r="J41" s="12">
        <v>8</v>
      </c>
      <c r="K41" s="12">
        <v>8</v>
      </c>
      <c r="L41" s="12">
        <v>8</v>
      </c>
      <c r="M41" s="12">
        <v>8</v>
      </c>
      <c r="N41" s="3">
        <f t="shared" si="3"/>
        <v>83</v>
      </c>
    </row>
    <row r="42" spans="1:14" ht="14">
      <c r="A42" s="2" t="s">
        <v>16</v>
      </c>
      <c r="B42" s="3">
        <v>82540543</v>
      </c>
      <c r="C42" s="3" t="s">
        <v>47</v>
      </c>
      <c r="D42" s="12">
        <v>9</v>
      </c>
      <c r="E42" s="12">
        <v>9</v>
      </c>
      <c r="F42" s="12">
        <v>9</v>
      </c>
      <c r="G42" s="12">
        <v>8</v>
      </c>
      <c r="H42" s="12">
        <v>8</v>
      </c>
      <c r="I42" s="12">
        <v>7</v>
      </c>
      <c r="J42" s="12">
        <v>7</v>
      </c>
      <c r="K42" s="12">
        <v>7</v>
      </c>
      <c r="L42" s="12">
        <v>6</v>
      </c>
      <c r="M42" s="12">
        <v>6</v>
      </c>
      <c r="N42" s="3">
        <f t="shared" si="3"/>
        <v>76</v>
      </c>
    </row>
    <row r="43" spans="1:14" ht="14">
      <c r="A43" s="2" t="s">
        <v>35</v>
      </c>
      <c r="B43" s="25">
        <v>82489355</v>
      </c>
      <c r="C43" s="6" t="s">
        <v>47</v>
      </c>
      <c r="D43" s="12">
        <v>9</v>
      </c>
      <c r="E43" s="12">
        <v>9</v>
      </c>
      <c r="F43" s="12">
        <v>9</v>
      </c>
      <c r="G43" s="12">
        <v>7</v>
      </c>
      <c r="H43" s="12">
        <v>7</v>
      </c>
      <c r="I43" s="12">
        <v>7</v>
      </c>
      <c r="J43" s="12">
        <v>7</v>
      </c>
      <c r="K43" s="12">
        <v>7</v>
      </c>
      <c r="L43" s="12">
        <v>6</v>
      </c>
      <c r="M43" s="12">
        <v>6</v>
      </c>
      <c r="N43" s="3">
        <f t="shared" si="3"/>
        <v>74</v>
      </c>
    </row>
    <row r="44" spans="1:14" ht="14">
      <c r="A44" s="15" t="s">
        <v>54</v>
      </c>
      <c r="B44" s="13">
        <v>2114970</v>
      </c>
      <c r="C44" s="13" t="s">
        <v>52</v>
      </c>
      <c r="D44" s="12">
        <v>9</v>
      </c>
      <c r="E44" s="12">
        <v>9</v>
      </c>
      <c r="F44" s="12">
        <v>8</v>
      </c>
      <c r="G44" s="12">
        <v>8</v>
      </c>
      <c r="H44" s="12">
        <v>7</v>
      </c>
      <c r="I44" s="12">
        <v>7</v>
      </c>
      <c r="J44" s="12">
        <v>7</v>
      </c>
      <c r="K44" s="12">
        <v>7</v>
      </c>
      <c r="L44" s="12">
        <v>6</v>
      </c>
      <c r="M44" s="12">
        <v>5</v>
      </c>
      <c r="N44" s="3">
        <f t="shared" si="3"/>
        <v>73</v>
      </c>
    </row>
    <row r="45" spans="1:14" ht="14">
      <c r="A45" s="20" t="s">
        <v>23</v>
      </c>
      <c r="B45" s="3">
        <v>3265676</v>
      </c>
      <c r="C45" s="3" t="s">
        <v>50</v>
      </c>
      <c r="D45" s="12">
        <v>10</v>
      </c>
      <c r="E45" s="12">
        <v>9</v>
      </c>
      <c r="F45" s="12">
        <v>8</v>
      </c>
      <c r="G45" s="12">
        <v>8</v>
      </c>
      <c r="H45" s="12">
        <v>7</v>
      </c>
      <c r="I45" s="12">
        <v>6</v>
      </c>
      <c r="J45" s="12">
        <v>6</v>
      </c>
      <c r="K45" s="12">
        <v>6</v>
      </c>
      <c r="L45" s="12">
        <v>6</v>
      </c>
      <c r="M45" s="12">
        <v>5</v>
      </c>
      <c r="N45" s="3">
        <f t="shared" si="3"/>
        <v>71</v>
      </c>
    </row>
    <row r="46" spans="1:14" ht="14">
      <c r="A46" s="21" t="s">
        <v>53</v>
      </c>
      <c r="B46" s="14">
        <v>302862</v>
      </c>
      <c r="C46" s="13" t="s">
        <v>55</v>
      </c>
      <c r="D46" s="12">
        <v>10</v>
      </c>
      <c r="E46" s="12">
        <v>8</v>
      </c>
      <c r="F46" s="12">
        <v>8</v>
      </c>
      <c r="G46" s="12">
        <v>7</v>
      </c>
      <c r="H46" s="12">
        <v>7</v>
      </c>
      <c r="I46" s="12">
        <v>6</v>
      </c>
      <c r="J46" s="12">
        <v>6</v>
      </c>
      <c r="K46" s="12">
        <v>6</v>
      </c>
      <c r="L46" s="12">
        <v>5</v>
      </c>
      <c r="M46" s="12">
        <v>5</v>
      </c>
      <c r="N46" s="3">
        <f t="shared" si="3"/>
        <v>68</v>
      </c>
    </row>
    <row r="47" spans="1:14" ht="14">
      <c r="A47" s="18" t="s">
        <v>32</v>
      </c>
      <c r="B47" s="3">
        <v>82648459</v>
      </c>
      <c r="C47" s="3" t="s">
        <v>47</v>
      </c>
      <c r="D47" s="12">
        <v>7</v>
      </c>
      <c r="E47" s="12">
        <v>7</v>
      </c>
      <c r="F47" s="12">
        <v>7</v>
      </c>
      <c r="G47" s="12">
        <v>6</v>
      </c>
      <c r="H47" s="12">
        <v>5</v>
      </c>
      <c r="I47" s="12">
        <v>5</v>
      </c>
      <c r="J47" s="12">
        <v>5</v>
      </c>
      <c r="K47" s="12">
        <v>5</v>
      </c>
      <c r="L47" s="12">
        <v>5</v>
      </c>
      <c r="M47" s="12">
        <v>4</v>
      </c>
      <c r="N47" s="3">
        <f t="shared" si="3"/>
        <v>56</v>
      </c>
    </row>
    <row r="48" spans="1:14" ht="14">
      <c r="A48" s="18" t="s">
        <v>18</v>
      </c>
      <c r="B48" s="3">
        <v>2523596</v>
      </c>
      <c r="C48" s="3" t="s">
        <v>56</v>
      </c>
      <c r="D48" s="12">
        <v>9</v>
      </c>
      <c r="E48" s="12">
        <v>3</v>
      </c>
      <c r="F48" s="12">
        <v>3</v>
      </c>
      <c r="G48" s="12">
        <v>2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3">
        <f t="shared" si="3"/>
        <v>17</v>
      </c>
    </row>
    <row r="50" spans="1:14">
      <c r="A50" s="10" t="s">
        <v>11</v>
      </c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</row>
    <row r="51" spans="1:14">
      <c r="A51" s="9" t="s">
        <v>1</v>
      </c>
      <c r="B51" s="3" t="s">
        <v>2</v>
      </c>
      <c r="C51" s="6" t="s">
        <v>3</v>
      </c>
      <c r="D51" s="33" t="s">
        <v>4</v>
      </c>
      <c r="E51" s="33"/>
      <c r="F51" s="33"/>
      <c r="G51" s="33"/>
      <c r="H51" s="33"/>
      <c r="I51" s="33"/>
      <c r="J51" s="33"/>
      <c r="K51" s="33"/>
      <c r="L51" s="33"/>
      <c r="M51" s="33"/>
      <c r="N51" s="3" t="s">
        <v>5</v>
      </c>
    </row>
    <row r="52" spans="1:14" ht="14">
      <c r="A52" s="2" t="s">
        <v>13</v>
      </c>
      <c r="B52" s="3">
        <v>3315371</v>
      </c>
      <c r="C52" s="3" t="s">
        <v>47</v>
      </c>
      <c r="D52" s="12">
        <v>9</v>
      </c>
      <c r="E52" s="12">
        <v>9</v>
      </c>
      <c r="F52" s="12">
        <v>9</v>
      </c>
      <c r="G52" s="12">
        <v>8</v>
      </c>
      <c r="H52" s="12">
        <v>8</v>
      </c>
      <c r="I52" s="12">
        <v>8</v>
      </c>
      <c r="J52" s="12">
        <v>7</v>
      </c>
      <c r="K52" s="12">
        <v>7</v>
      </c>
      <c r="L52" s="12">
        <v>6</v>
      </c>
      <c r="M52" s="12">
        <v>5</v>
      </c>
      <c r="N52" s="3">
        <f t="shared" ref="N52" si="4">SUM(D52:M52)</f>
        <v>76</v>
      </c>
    </row>
    <row r="55" spans="1:14">
      <c r="A55" s="27" t="s">
        <v>36</v>
      </c>
    </row>
    <row r="56" spans="1:14">
      <c r="A56" s="11" t="s">
        <v>26</v>
      </c>
    </row>
    <row r="57" spans="1:14">
      <c r="A57" s="11" t="s">
        <v>37</v>
      </c>
    </row>
    <row r="58" spans="1:14">
      <c r="A58" s="11" t="s">
        <v>38</v>
      </c>
    </row>
    <row r="60" spans="1:14">
      <c r="A60" s="27" t="s">
        <v>39</v>
      </c>
    </row>
    <row r="61" spans="1:14">
      <c r="A61" s="11" t="s">
        <v>40</v>
      </c>
    </row>
    <row r="62" spans="1:14">
      <c r="A62" s="11" t="s">
        <v>41</v>
      </c>
    </row>
    <row r="63" spans="1:14">
      <c r="A63" s="11" t="s">
        <v>42</v>
      </c>
    </row>
    <row r="64" spans="1:14">
      <c r="A64" s="11" t="s">
        <v>43</v>
      </c>
    </row>
    <row r="65" spans="1:1">
      <c r="A65" s="11" t="s">
        <v>44</v>
      </c>
    </row>
    <row r="66" spans="1:1">
      <c r="A66" s="11" t="s">
        <v>45</v>
      </c>
    </row>
    <row r="68" spans="1:1">
      <c r="A68" s="11" t="s">
        <v>46</v>
      </c>
    </row>
  </sheetData>
  <sortState ref="A35:N48">
    <sortCondition descending="1" ref="N35:N48"/>
  </sortState>
  <mergeCells count="8">
    <mergeCell ref="A1:N1"/>
    <mergeCell ref="A2:N2"/>
    <mergeCell ref="A3:N3"/>
    <mergeCell ref="D51:M51"/>
    <mergeCell ref="D34:M34"/>
    <mergeCell ref="D29:M29"/>
    <mergeCell ref="D14:M14"/>
    <mergeCell ref="D6:M6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20" sqref="C20"/>
    </sheetView>
  </sheetViews>
  <sheetFormatPr baseColWidth="10" defaultRowHeight="14" x14ac:dyDescent="0"/>
  <cols>
    <col min="1" max="1" width="38.5" bestFit="1" customWidth="1"/>
    <col min="2" max="2" width="12.6640625" style="17" customWidth="1"/>
    <col min="3" max="3" width="18.83203125" style="17" bestFit="1" customWidth="1"/>
    <col min="4" max="13" width="5.5" customWidth="1"/>
    <col min="14" max="14" width="5.83203125" style="17" customWidth="1"/>
    <col min="15" max="15" width="5.1640625" customWidth="1"/>
  </cols>
  <sheetData>
    <row r="1" spans="1:15" ht="18">
      <c r="A1" s="30" t="s">
        <v>27</v>
      </c>
    </row>
    <row r="2" spans="1:15">
      <c r="A2" s="2" t="s">
        <v>21</v>
      </c>
      <c r="B2" s="26">
        <v>25375535</v>
      </c>
      <c r="C2" s="26" t="s">
        <v>47</v>
      </c>
      <c r="D2" s="12">
        <v>10</v>
      </c>
      <c r="E2" s="12">
        <v>9</v>
      </c>
      <c r="F2" s="12">
        <v>9</v>
      </c>
      <c r="G2" s="12">
        <v>9</v>
      </c>
      <c r="H2" s="12">
        <v>8</v>
      </c>
      <c r="I2" s="12">
        <v>8</v>
      </c>
      <c r="J2" s="12">
        <v>7</v>
      </c>
      <c r="K2" s="12">
        <v>5</v>
      </c>
      <c r="L2" s="12">
        <v>5</v>
      </c>
      <c r="M2" s="12">
        <v>1</v>
      </c>
      <c r="N2" s="17">
        <v>71</v>
      </c>
    </row>
    <row r="3" spans="1:15">
      <c r="A3" s="2" t="s">
        <v>21</v>
      </c>
      <c r="B3" s="28">
        <v>25375535</v>
      </c>
      <c r="C3" s="3" t="s">
        <v>47</v>
      </c>
      <c r="D3" s="12">
        <v>10</v>
      </c>
      <c r="E3" s="12">
        <v>9</v>
      </c>
      <c r="F3" s="12">
        <v>9</v>
      </c>
      <c r="G3" s="12">
        <v>9</v>
      </c>
      <c r="H3" s="12">
        <v>9</v>
      </c>
      <c r="I3" s="12">
        <v>9</v>
      </c>
      <c r="J3" s="12">
        <v>9</v>
      </c>
      <c r="K3" s="12">
        <v>9</v>
      </c>
      <c r="L3" s="12">
        <v>8</v>
      </c>
      <c r="M3" s="12">
        <v>8</v>
      </c>
      <c r="N3" s="29">
        <f t="shared" ref="N3" si="0">SUM(D3:M3)</f>
        <v>89</v>
      </c>
    </row>
    <row r="4" spans="1:15" ht="18">
      <c r="A4" s="10" t="s">
        <v>9</v>
      </c>
      <c r="N4" s="17">
        <f>SUM(N2:N3)</f>
        <v>160</v>
      </c>
      <c r="O4" t="s">
        <v>57</v>
      </c>
    </row>
    <row r="6" spans="1:15" ht="18">
      <c r="A6" s="30" t="s">
        <v>27</v>
      </c>
    </row>
    <row r="7" spans="1:15">
      <c r="A7" s="2" t="s">
        <v>22</v>
      </c>
      <c r="B7" s="26">
        <v>2597599</v>
      </c>
      <c r="C7" s="26" t="s">
        <v>47</v>
      </c>
      <c r="D7" s="12">
        <v>10</v>
      </c>
      <c r="E7" s="12">
        <v>8</v>
      </c>
      <c r="F7" s="12">
        <v>8</v>
      </c>
      <c r="G7" s="12">
        <v>7</v>
      </c>
      <c r="H7" s="12">
        <v>6</v>
      </c>
      <c r="I7" s="12">
        <v>6</v>
      </c>
      <c r="J7" s="12">
        <v>6</v>
      </c>
      <c r="K7" s="12">
        <v>5</v>
      </c>
      <c r="L7" s="12">
        <v>4</v>
      </c>
      <c r="M7" s="12">
        <v>4</v>
      </c>
      <c r="N7" s="17">
        <v>64</v>
      </c>
    </row>
    <row r="8" spans="1:15">
      <c r="A8" s="19" t="s">
        <v>22</v>
      </c>
      <c r="B8" s="3">
        <v>2597599</v>
      </c>
      <c r="C8" s="3" t="s">
        <v>47</v>
      </c>
      <c r="D8" s="12">
        <v>10</v>
      </c>
      <c r="E8" s="12">
        <v>10</v>
      </c>
      <c r="F8" s="12">
        <v>10</v>
      </c>
      <c r="G8" s="12">
        <v>10</v>
      </c>
      <c r="H8" s="12">
        <v>9</v>
      </c>
      <c r="I8" s="12">
        <v>9</v>
      </c>
      <c r="J8" s="12">
        <v>9</v>
      </c>
      <c r="K8" s="12">
        <v>9</v>
      </c>
      <c r="L8" s="12">
        <v>8</v>
      </c>
      <c r="M8" s="12">
        <v>8</v>
      </c>
      <c r="N8" s="29">
        <f t="shared" ref="N8" si="1">SUM(D8:M8)</f>
        <v>92</v>
      </c>
    </row>
    <row r="9" spans="1:15" ht="18">
      <c r="A9" s="10" t="s">
        <v>9</v>
      </c>
      <c r="N9" s="17">
        <f>SUM(N7:N8)</f>
        <v>156</v>
      </c>
      <c r="O9" t="s">
        <v>57</v>
      </c>
    </row>
    <row r="11" spans="1:15" ht="18">
      <c r="A11" s="10" t="s">
        <v>27</v>
      </c>
    </row>
    <row r="12" spans="1:15">
      <c r="A12" s="16" t="s">
        <v>14</v>
      </c>
      <c r="B12" s="3">
        <v>330791</v>
      </c>
      <c r="C12" s="3" t="s">
        <v>51</v>
      </c>
      <c r="D12" s="12">
        <v>9</v>
      </c>
      <c r="E12" s="12">
        <v>9</v>
      </c>
      <c r="F12" s="12">
        <v>8</v>
      </c>
      <c r="G12" s="12">
        <v>8</v>
      </c>
      <c r="H12" s="12">
        <v>7</v>
      </c>
      <c r="I12" s="12">
        <v>7</v>
      </c>
      <c r="J12" s="12">
        <v>5</v>
      </c>
      <c r="K12" s="12">
        <v>5</v>
      </c>
      <c r="L12" s="12">
        <v>5</v>
      </c>
      <c r="M12" s="12">
        <v>4</v>
      </c>
      <c r="N12" s="22">
        <f>SUM(D12:M12)</f>
        <v>67</v>
      </c>
    </row>
    <row r="13" spans="1:15">
      <c r="A13" s="2" t="s">
        <v>14</v>
      </c>
      <c r="B13" s="3">
        <v>330791</v>
      </c>
      <c r="C13" s="3" t="s">
        <v>51</v>
      </c>
      <c r="D13" s="12">
        <v>10</v>
      </c>
      <c r="E13" s="12">
        <v>10</v>
      </c>
      <c r="F13" s="12">
        <v>9</v>
      </c>
      <c r="G13" s="12">
        <v>9</v>
      </c>
      <c r="H13" s="12">
        <v>9</v>
      </c>
      <c r="I13" s="12">
        <v>9</v>
      </c>
      <c r="J13" s="12">
        <v>9</v>
      </c>
      <c r="K13" s="12">
        <v>8</v>
      </c>
      <c r="L13" s="12">
        <v>8</v>
      </c>
      <c r="M13" s="12">
        <v>7</v>
      </c>
      <c r="N13" s="3">
        <f t="shared" ref="N13" si="2">SUM(D13:M13)</f>
        <v>88</v>
      </c>
    </row>
    <row r="14" spans="1:15" ht="18">
      <c r="A14" s="10" t="s">
        <v>9</v>
      </c>
      <c r="N14" s="17">
        <f>SUM(N12:N13)</f>
        <v>155</v>
      </c>
      <c r="O14" t="s">
        <v>57</v>
      </c>
    </row>
    <row r="16" spans="1:15" ht="18">
      <c r="A16" s="10" t="s">
        <v>27</v>
      </c>
    </row>
    <row r="17" spans="1:15">
      <c r="A17" s="18" t="s">
        <v>29</v>
      </c>
      <c r="B17" s="3">
        <v>82489355</v>
      </c>
      <c r="C17" s="3" t="s">
        <v>47</v>
      </c>
      <c r="D17" s="12">
        <v>5</v>
      </c>
      <c r="E17" s="12">
        <v>4</v>
      </c>
      <c r="F17" s="12">
        <v>2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22">
        <f t="shared" ref="N17:N18" si="3">SUM(D17:M17)</f>
        <v>12</v>
      </c>
    </row>
    <row r="18" spans="1:15">
      <c r="A18" s="2" t="s">
        <v>33</v>
      </c>
      <c r="B18" s="26">
        <v>82489355</v>
      </c>
      <c r="C18" s="3" t="s">
        <v>47</v>
      </c>
      <c r="D18" s="12">
        <v>9</v>
      </c>
      <c r="E18" s="12">
        <v>9</v>
      </c>
      <c r="F18" s="12">
        <v>9</v>
      </c>
      <c r="G18" s="12">
        <v>7</v>
      </c>
      <c r="H18" s="12">
        <v>7</v>
      </c>
      <c r="I18" s="12">
        <v>7</v>
      </c>
      <c r="J18" s="12">
        <v>7</v>
      </c>
      <c r="K18" s="12">
        <v>7</v>
      </c>
      <c r="L18" s="12">
        <v>6</v>
      </c>
      <c r="M18" s="12">
        <v>6</v>
      </c>
      <c r="N18" s="3">
        <f t="shared" si="3"/>
        <v>74</v>
      </c>
    </row>
    <row r="19" spans="1:15" ht="18">
      <c r="A19" s="10" t="s">
        <v>9</v>
      </c>
      <c r="N19" s="17">
        <f>SUM(N17:N18)</f>
        <v>86</v>
      </c>
      <c r="O19" t="s">
        <v>57</v>
      </c>
    </row>
    <row r="21" spans="1:15" ht="18">
      <c r="A21" s="30" t="s">
        <v>27</v>
      </c>
    </row>
    <row r="22" spans="1:15">
      <c r="A22" s="2" t="s">
        <v>16</v>
      </c>
      <c r="B22" s="26">
        <v>82540543</v>
      </c>
      <c r="C22" s="26" t="s">
        <v>47</v>
      </c>
      <c r="D22" s="12">
        <v>3</v>
      </c>
      <c r="E22" s="12">
        <v>3</v>
      </c>
      <c r="F22" s="12">
        <v>2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26">
        <v>9</v>
      </c>
    </row>
    <row r="23" spans="1:15">
      <c r="A23" s="2" t="s">
        <v>16</v>
      </c>
      <c r="B23" s="3">
        <v>82540543</v>
      </c>
      <c r="C23" s="3" t="s">
        <v>47</v>
      </c>
      <c r="D23" s="12">
        <v>9</v>
      </c>
      <c r="E23" s="12">
        <v>9</v>
      </c>
      <c r="F23" s="12">
        <v>9</v>
      </c>
      <c r="G23" s="12">
        <v>8</v>
      </c>
      <c r="H23" s="12">
        <v>8</v>
      </c>
      <c r="I23" s="12">
        <v>7</v>
      </c>
      <c r="J23" s="12">
        <v>7</v>
      </c>
      <c r="K23" s="12">
        <v>7</v>
      </c>
      <c r="L23" s="12">
        <v>6</v>
      </c>
      <c r="M23" s="12">
        <v>6</v>
      </c>
      <c r="N23" s="3">
        <f t="shared" ref="N23" si="4">SUM(D23:M23)</f>
        <v>76</v>
      </c>
    </row>
    <row r="24" spans="1:15" ht="18">
      <c r="A24" s="10" t="s">
        <v>9</v>
      </c>
      <c r="N24" s="17">
        <f>SUM(N22:N23)</f>
        <v>85</v>
      </c>
      <c r="O24" t="s">
        <v>57</v>
      </c>
    </row>
    <row r="26" spans="1:15" ht="18">
      <c r="A26" s="30" t="s">
        <v>27</v>
      </c>
    </row>
    <row r="27" spans="1:15">
      <c r="A27" s="2" t="s">
        <v>32</v>
      </c>
      <c r="B27" s="26">
        <v>82648459</v>
      </c>
      <c r="C27" s="26" t="s">
        <v>47</v>
      </c>
      <c r="D27" s="12">
        <v>5</v>
      </c>
      <c r="E27" s="12">
        <v>3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6">
        <v>10</v>
      </c>
    </row>
    <row r="28" spans="1:15">
      <c r="A28" s="19" t="s">
        <v>32</v>
      </c>
      <c r="B28" s="3">
        <v>82648459</v>
      </c>
      <c r="C28" s="3" t="s">
        <v>47</v>
      </c>
      <c r="D28" s="12">
        <v>7</v>
      </c>
      <c r="E28" s="12">
        <v>7</v>
      </c>
      <c r="F28" s="12">
        <v>7</v>
      </c>
      <c r="G28" s="12">
        <v>6</v>
      </c>
      <c r="H28" s="12">
        <v>5</v>
      </c>
      <c r="I28" s="12">
        <v>5</v>
      </c>
      <c r="J28" s="12">
        <v>5</v>
      </c>
      <c r="K28" s="12">
        <v>5</v>
      </c>
      <c r="L28" s="12">
        <v>5</v>
      </c>
      <c r="M28" s="12">
        <v>4</v>
      </c>
      <c r="N28" s="3">
        <f t="shared" ref="N28" si="5">SUM(D28:M28)</f>
        <v>56</v>
      </c>
    </row>
    <row r="29" spans="1:15" ht="18">
      <c r="A29" s="10" t="s">
        <v>9</v>
      </c>
      <c r="N29" s="17">
        <f>SUM(N27:N28)</f>
        <v>66</v>
      </c>
      <c r="O29" t="s">
        <v>57</v>
      </c>
    </row>
  </sheetData>
  <sortState ref="A13:N25">
    <sortCondition ref="A13:A2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AA Manche 2018 25 m</vt:lpstr>
      <vt:lpstr>Epreuve 38 Remington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Michel &amp; Maryvonne Delisle</cp:lastModifiedBy>
  <cp:lastPrinted>2017-04-09T10:10:47Z</cp:lastPrinted>
  <dcterms:created xsi:type="dcterms:W3CDTF">2015-03-28T13:19:29Z</dcterms:created>
  <dcterms:modified xsi:type="dcterms:W3CDTF">2018-04-08T14:37:00Z</dcterms:modified>
</cp:coreProperties>
</file>