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/>
  </bookViews>
  <sheets>
    <sheet name="Coupe Départementale 2018" sheetId="3" r:id="rId1"/>
  </sheets>
  <calcPr calcId="114210"/>
</workbook>
</file>

<file path=xl/calcChain.xml><?xml version="1.0" encoding="utf-8"?>
<calcChain xmlns="http://schemas.openxmlformats.org/spreadsheetml/2006/main">
  <c r="C39" i="3"/>
  <c r="N22"/>
  <c r="N21"/>
  <c r="N10"/>
  <c r="N9"/>
  <c r="N12"/>
  <c r="N13"/>
  <c r="N6"/>
  <c r="N15"/>
  <c r="N7"/>
  <c r="N16"/>
  <c r="N14"/>
  <c r="N8"/>
  <c r="N28"/>
  <c r="N26"/>
  <c r="N27"/>
  <c r="N30"/>
  <c r="N20"/>
  <c r="N29"/>
  <c r="N23"/>
  <c r="N24"/>
  <c r="O30"/>
  <c r="C40"/>
  <c r="C41"/>
  <c r="O24"/>
  <c r="C35"/>
  <c r="O10"/>
  <c r="C34"/>
  <c r="C36"/>
</calcChain>
</file>

<file path=xl/sharedStrings.xml><?xml version="1.0" encoding="utf-8"?>
<sst xmlns="http://schemas.openxmlformats.org/spreadsheetml/2006/main" count="73" uniqueCount="37">
  <si>
    <t>NOM DU TIREUR</t>
  </si>
  <si>
    <t>N° LICENCE</t>
  </si>
  <si>
    <t>CLUB</t>
  </si>
  <si>
    <t>RESULTATS</t>
  </si>
  <si>
    <t>TOTAL</t>
  </si>
  <si>
    <t>KUCHENREUTER REPLIQUE 706</t>
  </si>
  <si>
    <t>MARIETTE 712</t>
  </si>
  <si>
    <t>BUNEL Roger</t>
  </si>
  <si>
    <t>AVRANCHES</t>
  </si>
  <si>
    <t>HACQUEBECQ Christian</t>
  </si>
  <si>
    <t>HUREL Gérard</t>
  </si>
  <si>
    <t>LEPARQUOIS Philippe</t>
  </si>
  <si>
    <t>J03343795</t>
  </si>
  <si>
    <t>PERIERS Marc</t>
  </si>
  <si>
    <t>RODES Patrice</t>
  </si>
  <si>
    <t>TERREE Yannick</t>
  </si>
  <si>
    <t>VALENTI Alain</t>
  </si>
  <si>
    <t>LOUVEL Maxime</t>
  </si>
  <si>
    <t>SAURE Emmanuel</t>
  </si>
  <si>
    <t>CIBLE COUTANCAISE</t>
  </si>
  <si>
    <t>ATENA TONNEVILLE</t>
  </si>
  <si>
    <t>CIBLE VALOGNAISE</t>
  </si>
  <si>
    <t>SMA AVRANCHES</t>
  </si>
  <si>
    <t>ASAM CHERBOURG</t>
  </si>
  <si>
    <t>YVON Jean Marc</t>
  </si>
  <si>
    <t>points</t>
  </si>
  <si>
    <t>Equipe MANCHE</t>
  </si>
  <si>
    <t>par l'équipe Manche, réprésentant les clubs de</t>
  </si>
  <si>
    <t>Valognes, Tonneville, Asam Cherbourg et Avranches.</t>
  </si>
  <si>
    <t>Revanche sportive l'année prochaine.</t>
  </si>
  <si>
    <t>Equipe CIBLE COUTANCAISE</t>
  </si>
  <si>
    <t>COUPE DU CONSEIL DEPARTEMENTAL 2018</t>
  </si>
  <si>
    <t xml:space="preserve">En 2018, la coupe du Conseil Départemental est remportée </t>
  </si>
  <si>
    <t>La Coupe est attribuée à La Cible Valognaise pour une année.</t>
  </si>
  <si>
    <t>Phillippe Leparquois étant le meilleur tireur de cette belle équipe de 5 tireurs.</t>
  </si>
  <si>
    <t>La Cible Coutançaise détenteur de la précédente edition se battait seule.</t>
  </si>
  <si>
    <t>Pour seulement 4 points, la Cible Coutancaise se voit perdre la Coupe du Conseil Départemental qu'elle detenait depuis un An.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</si>
</sst>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62"/>
      <name val="Calibri"/>
      <family val="2"/>
    </font>
    <font>
      <sz val="18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/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Border="1"/>
    <xf numFmtId="0" fontId="0" fillId="0" borderId="2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topLeftCell="A22" workbookViewId="0">
      <selection activeCell="M13" sqref="M13"/>
    </sheetView>
  </sheetViews>
  <sheetFormatPr baseColWidth="10" defaultRowHeight="18.75"/>
  <cols>
    <col min="1" max="1" width="38.5703125" style="10" bestFit="1" customWidth="1"/>
    <col min="2" max="2" width="10.7109375" style="4" bestFit="1" customWidth="1"/>
    <col min="3" max="3" width="37.28515625" style="4" customWidth="1"/>
    <col min="4" max="13" width="5.85546875" customWidth="1"/>
    <col min="14" max="14" width="11.42578125" style="4"/>
    <col min="15" max="15" width="11.42578125" style="13"/>
  </cols>
  <sheetData>
    <row r="1" spans="1:16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6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">
      <c r="A4" s="9" t="s">
        <v>5</v>
      </c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5"/>
    </row>
    <row r="5" spans="1:16">
      <c r="A5" s="8" t="s">
        <v>0</v>
      </c>
      <c r="B5" s="3" t="s">
        <v>1</v>
      </c>
      <c r="C5" s="6" t="s">
        <v>2</v>
      </c>
      <c r="D5" s="23" t="s">
        <v>3</v>
      </c>
      <c r="E5" s="23"/>
      <c r="F5" s="23"/>
      <c r="G5" s="23"/>
      <c r="H5" s="23"/>
      <c r="I5" s="23"/>
      <c r="J5" s="23"/>
      <c r="K5" s="23"/>
      <c r="L5" s="23"/>
      <c r="M5" s="23"/>
      <c r="N5" s="3" t="s">
        <v>4</v>
      </c>
    </row>
    <row r="6" spans="1:16" ht="15">
      <c r="A6" s="2" t="s">
        <v>15</v>
      </c>
      <c r="B6" s="3">
        <v>2561184</v>
      </c>
      <c r="C6" s="3" t="s">
        <v>19</v>
      </c>
      <c r="D6" s="11">
        <v>10</v>
      </c>
      <c r="E6" s="11">
        <v>10</v>
      </c>
      <c r="F6" s="11">
        <v>10</v>
      </c>
      <c r="G6" s="11">
        <v>10</v>
      </c>
      <c r="H6" s="11">
        <v>9</v>
      </c>
      <c r="I6" s="11">
        <v>9</v>
      </c>
      <c r="J6" s="11">
        <v>9</v>
      </c>
      <c r="K6" s="11">
        <v>8</v>
      </c>
      <c r="L6" s="11">
        <v>8</v>
      </c>
      <c r="M6" s="11">
        <v>8</v>
      </c>
      <c r="N6" s="3">
        <f>SUM(D6:M6)</f>
        <v>91</v>
      </c>
    </row>
    <row r="7" spans="1:16" ht="15">
      <c r="A7" s="2" t="s">
        <v>14</v>
      </c>
      <c r="B7" s="3">
        <v>2597599</v>
      </c>
      <c r="C7" s="3" t="s">
        <v>19</v>
      </c>
      <c r="D7" s="11">
        <v>10</v>
      </c>
      <c r="E7" s="11">
        <v>9</v>
      </c>
      <c r="F7" s="11">
        <v>9</v>
      </c>
      <c r="G7" s="11">
        <v>9</v>
      </c>
      <c r="H7" s="11">
        <v>9</v>
      </c>
      <c r="I7" s="11">
        <v>9</v>
      </c>
      <c r="J7" s="11">
        <v>9</v>
      </c>
      <c r="K7" s="11">
        <v>9</v>
      </c>
      <c r="L7" s="11">
        <v>9</v>
      </c>
      <c r="M7" s="11">
        <v>8</v>
      </c>
      <c r="N7" s="3">
        <f>SUM(D7:M7)</f>
        <v>90</v>
      </c>
    </row>
    <row r="8" spans="1:16" ht="15">
      <c r="A8" s="2" t="s">
        <v>13</v>
      </c>
      <c r="B8" s="3">
        <v>2537535</v>
      </c>
      <c r="C8" s="3" t="s">
        <v>19</v>
      </c>
      <c r="D8" s="11">
        <v>9</v>
      </c>
      <c r="E8" s="11">
        <v>9</v>
      </c>
      <c r="F8" s="11">
        <v>9</v>
      </c>
      <c r="G8" s="11">
        <v>9</v>
      </c>
      <c r="H8" s="11">
        <v>9</v>
      </c>
      <c r="I8" s="11">
        <v>9</v>
      </c>
      <c r="J8" s="11">
        <v>9</v>
      </c>
      <c r="K8" s="11">
        <v>8</v>
      </c>
      <c r="L8" s="11">
        <v>8</v>
      </c>
      <c r="M8" s="11">
        <v>8</v>
      </c>
      <c r="N8" s="3">
        <f>SUM(D8:M8)</f>
        <v>87</v>
      </c>
    </row>
    <row r="9" spans="1:16" ht="15">
      <c r="A9" s="19" t="s">
        <v>18</v>
      </c>
      <c r="B9" s="18">
        <v>82489355</v>
      </c>
      <c r="C9" s="3" t="s">
        <v>19</v>
      </c>
      <c r="D9" s="11">
        <v>9</v>
      </c>
      <c r="E9" s="11">
        <v>9</v>
      </c>
      <c r="F9" s="11">
        <v>9</v>
      </c>
      <c r="G9" s="11">
        <v>9</v>
      </c>
      <c r="H9" s="11">
        <v>9</v>
      </c>
      <c r="I9" s="11">
        <v>8</v>
      </c>
      <c r="J9" s="11">
        <v>8</v>
      </c>
      <c r="K9" s="11">
        <v>7</v>
      </c>
      <c r="L9" s="11">
        <v>7</v>
      </c>
      <c r="M9" s="11">
        <v>7</v>
      </c>
      <c r="N9" s="3">
        <f>SUM(D9:M9)</f>
        <v>82</v>
      </c>
    </row>
    <row r="10" spans="1:16" ht="15">
      <c r="A10" s="2" t="s">
        <v>9</v>
      </c>
      <c r="B10" s="3">
        <v>82540543</v>
      </c>
      <c r="C10" s="3" t="s">
        <v>19</v>
      </c>
      <c r="D10" s="11">
        <v>9</v>
      </c>
      <c r="E10" s="11">
        <v>9</v>
      </c>
      <c r="F10" s="11">
        <v>9</v>
      </c>
      <c r="G10" s="11">
        <v>8</v>
      </c>
      <c r="H10" s="11">
        <v>8</v>
      </c>
      <c r="I10" s="11">
        <v>7</v>
      </c>
      <c r="J10" s="11">
        <v>7</v>
      </c>
      <c r="K10" s="11">
        <v>7</v>
      </c>
      <c r="L10" s="11">
        <v>6</v>
      </c>
      <c r="M10" s="11">
        <v>6</v>
      </c>
      <c r="N10" s="3">
        <f>SUM(D10:M10)</f>
        <v>76</v>
      </c>
      <c r="O10" s="11">
        <f>SUM(N6:N10)</f>
        <v>426</v>
      </c>
      <c r="P10" t="s">
        <v>25</v>
      </c>
    </row>
    <row r="11" spans="1:16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6" ht="15">
      <c r="A12" s="16" t="s">
        <v>11</v>
      </c>
      <c r="B12" s="3" t="s">
        <v>12</v>
      </c>
      <c r="C12" s="6" t="s">
        <v>21</v>
      </c>
      <c r="D12" s="11">
        <v>10</v>
      </c>
      <c r="E12" s="11">
        <v>10</v>
      </c>
      <c r="F12" s="11">
        <v>9</v>
      </c>
      <c r="G12" s="11">
        <v>9</v>
      </c>
      <c r="H12" s="11">
        <v>9</v>
      </c>
      <c r="I12" s="11">
        <v>9</v>
      </c>
      <c r="J12" s="11">
        <v>9</v>
      </c>
      <c r="K12" s="11">
        <v>9</v>
      </c>
      <c r="L12" s="11">
        <v>8</v>
      </c>
      <c r="M12" s="11">
        <v>8</v>
      </c>
      <c r="N12" s="3">
        <f>SUM(D12:M12)</f>
        <v>90</v>
      </c>
    </row>
    <row r="13" spans="1:16" ht="15">
      <c r="A13" s="2" t="s">
        <v>7</v>
      </c>
      <c r="B13" s="3">
        <v>330791</v>
      </c>
      <c r="C13" s="3" t="s">
        <v>22</v>
      </c>
      <c r="D13" s="11">
        <v>10</v>
      </c>
      <c r="E13" s="11">
        <v>10</v>
      </c>
      <c r="F13" s="11">
        <v>9</v>
      </c>
      <c r="G13" s="11">
        <v>9</v>
      </c>
      <c r="H13" s="11">
        <v>9</v>
      </c>
      <c r="I13" s="11">
        <v>9</v>
      </c>
      <c r="J13" s="11">
        <v>9</v>
      </c>
      <c r="K13" s="11">
        <v>8</v>
      </c>
      <c r="L13" s="11">
        <v>7</v>
      </c>
      <c r="M13" s="11">
        <v>7</v>
      </c>
      <c r="N13" s="3">
        <f>SUM(D13:M13)</f>
        <v>87</v>
      </c>
    </row>
    <row r="14" spans="1:16" ht="15">
      <c r="A14" s="2" t="s">
        <v>16</v>
      </c>
      <c r="B14" s="3">
        <v>82565263</v>
      </c>
      <c r="C14" s="3" t="s">
        <v>20</v>
      </c>
      <c r="D14" s="11">
        <v>10</v>
      </c>
      <c r="E14" s="11">
        <v>10</v>
      </c>
      <c r="F14" s="11">
        <v>9</v>
      </c>
      <c r="G14" s="11">
        <v>8</v>
      </c>
      <c r="H14" s="11">
        <v>8</v>
      </c>
      <c r="I14" s="11">
        <v>8</v>
      </c>
      <c r="J14" s="11">
        <v>8</v>
      </c>
      <c r="K14" s="11">
        <v>8</v>
      </c>
      <c r="L14" s="11">
        <v>8</v>
      </c>
      <c r="M14" s="11">
        <v>8</v>
      </c>
      <c r="N14" s="3">
        <f>SUM(D14:M14)</f>
        <v>85</v>
      </c>
    </row>
    <row r="15" spans="1:16" ht="15">
      <c r="A15" s="2" t="s">
        <v>10</v>
      </c>
      <c r="B15" s="3">
        <v>2715306</v>
      </c>
      <c r="C15" s="3" t="s">
        <v>20</v>
      </c>
      <c r="D15" s="11">
        <v>10</v>
      </c>
      <c r="E15" s="11">
        <v>10</v>
      </c>
      <c r="F15" s="11">
        <v>9</v>
      </c>
      <c r="G15" s="11">
        <v>8</v>
      </c>
      <c r="H15" s="11">
        <v>8</v>
      </c>
      <c r="I15" s="11">
        <v>8</v>
      </c>
      <c r="J15" s="11">
        <v>8</v>
      </c>
      <c r="K15" s="11">
        <v>8</v>
      </c>
      <c r="L15" s="11">
        <v>8</v>
      </c>
      <c r="M15" s="11">
        <v>7</v>
      </c>
      <c r="N15" s="3">
        <f>SUM(D15:M15)</f>
        <v>84</v>
      </c>
    </row>
    <row r="16" spans="1:16" ht="15">
      <c r="A16" s="17" t="s">
        <v>24</v>
      </c>
      <c r="B16" s="12">
        <v>2114970</v>
      </c>
      <c r="C16" s="12" t="s">
        <v>23</v>
      </c>
      <c r="D16" s="11">
        <v>9</v>
      </c>
      <c r="E16" s="11">
        <v>9</v>
      </c>
      <c r="F16" s="11">
        <v>9</v>
      </c>
      <c r="G16" s="11">
        <v>8</v>
      </c>
      <c r="H16" s="11">
        <v>8</v>
      </c>
      <c r="I16" s="11">
        <v>8</v>
      </c>
      <c r="J16" s="11">
        <v>8</v>
      </c>
      <c r="K16" s="11">
        <v>8</v>
      </c>
      <c r="L16" s="11">
        <v>8</v>
      </c>
      <c r="M16" s="11">
        <v>7</v>
      </c>
      <c r="N16" s="3">
        <f>SUM(D16:M16)</f>
        <v>82</v>
      </c>
      <c r="O16" s="11">
        <v>428</v>
      </c>
      <c r="P16" t="s">
        <v>25</v>
      </c>
    </row>
    <row r="17" spans="1:16">
      <c r="O17" s="4"/>
      <c r="P17" s="4"/>
    </row>
    <row r="18" spans="1:16">
      <c r="A18" s="9" t="s">
        <v>6</v>
      </c>
      <c r="B18" s="5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6">
      <c r="A19" s="8" t="s">
        <v>0</v>
      </c>
      <c r="B19" s="3" t="s">
        <v>1</v>
      </c>
      <c r="C19" s="6" t="s">
        <v>2</v>
      </c>
      <c r="D19" s="23" t="s">
        <v>3</v>
      </c>
      <c r="E19" s="23"/>
      <c r="F19" s="23"/>
      <c r="G19" s="23"/>
      <c r="H19" s="23"/>
      <c r="I19" s="23"/>
      <c r="J19" s="23"/>
      <c r="K19" s="23"/>
      <c r="L19" s="23"/>
      <c r="M19" s="23"/>
      <c r="N19" s="3" t="s">
        <v>4</v>
      </c>
    </row>
    <row r="20" spans="1:16" ht="15">
      <c r="A20" s="15" t="s">
        <v>14</v>
      </c>
      <c r="B20" s="3">
        <v>2597599</v>
      </c>
      <c r="C20" s="3" t="s">
        <v>19</v>
      </c>
      <c r="D20" s="11">
        <v>10</v>
      </c>
      <c r="E20" s="11">
        <v>10</v>
      </c>
      <c r="F20" s="11">
        <v>10</v>
      </c>
      <c r="G20" s="11">
        <v>10</v>
      </c>
      <c r="H20" s="11">
        <v>9</v>
      </c>
      <c r="I20" s="11">
        <v>9</v>
      </c>
      <c r="J20" s="11">
        <v>9</v>
      </c>
      <c r="K20" s="11">
        <v>9</v>
      </c>
      <c r="L20" s="11">
        <v>8</v>
      </c>
      <c r="M20" s="11">
        <v>8</v>
      </c>
      <c r="N20" s="3">
        <f>SUM(D20:M20)</f>
        <v>92</v>
      </c>
    </row>
    <row r="21" spans="1:16" ht="15">
      <c r="A21" s="2" t="s">
        <v>13</v>
      </c>
      <c r="B21" s="3">
        <v>2537535</v>
      </c>
      <c r="C21" s="3" t="s">
        <v>19</v>
      </c>
      <c r="D21" s="11">
        <v>10</v>
      </c>
      <c r="E21" s="11">
        <v>9</v>
      </c>
      <c r="F21" s="11">
        <v>9</v>
      </c>
      <c r="G21" s="11">
        <v>9</v>
      </c>
      <c r="H21" s="11">
        <v>9</v>
      </c>
      <c r="I21" s="11">
        <v>9</v>
      </c>
      <c r="J21" s="11">
        <v>9</v>
      </c>
      <c r="K21" s="11">
        <v>9</v>
      </c>
      <c r="L21" s="11">
        <v>8</v>
      </c>
      <c r="M21" s="11">
        <v>8</v>
      </c>
      <c r="N21" s="3">
        <f>SUM(D21:M21)</f>
        <v>89</v>
      </c>
    </row>
    <row r="22" spans="1:16" ht="15">
      <c r="A22" s="19" t="s">
        <v>17</v>
      </c>
      <c r="B22" s="18">
        <v>82685008</v>
      </c>
      <c r="C22" s="3" t="s">
        <v>19</v>
      </c>
      <c r="D22" s="11">
        <v>9</v>
      </c>
      <c r="E22" s="11">
        <v>9</v>
      </c>
      <c r="F22" s="11">
        <v>9</v>
      </c>
      <c r="G22" s="11">
        <v>9</v>
      </c>
      <c r="H22" s="11">
        <v>9</v>
      </c>
      <c r="I22" s="11">
        <v>9</v>
      </c>
      <c r="J22" s="11">
        <v>8</v>
      </c>
      <c r="K22" s="11">
        <v>8</v>
      </c>
      <c r="L22" s="11">
        <v>8</v>
      </c>
      <c r="M22" s="11">
        <v>7</v>
      </c>
      <c r="N22" s="3">
        <f>SUM(D22:M22)</f>
        <v>85</v>
      </c>
    </row>
    <row r="23" spans="1:16" ht="15">
      <c r="A23" s="2" t="s">
        <v>9</v>
      </c>
      <c r="B23" s="3">
        <v>82540543</v>
      </c>
      <c r="C23" s="3" t="s">
        <v>19</v>
      </c>
      <c r="D23" s="11">
        <v>9</v>
      </c>
      <c r="E23" s="11">
        <v>9</v>
      </c>
      <c r="F23" s="11">
        <v>9</v>
      </c>
      <c r="G23" s="11">
        <v>8</v>
      </c>
      <c r="H23" s="11">
        <v>8</v>
      </c>
      <c r="I23" s="11">
        <v>7</v>
      </c>
      <c r="J23" s="11">
        <v>7</v>
      </c>
      <c r="K23" s="11">
        <v>7</v>
      </c>
      <c r="L23" s="11">
        <v>6</v>
      </c>
      <c r="M23" s="11">
        <v>6</v>
      </c>
      <c r="N23" s="3">
        <f>SUM(D23:M23)</f>
        <v>76</v>
      </c>
    </row>
    <row r="24" spans="1:16" ht="15">
      <c r="A24" s="2" t="s">
        <v>18</v>
      </c>
      <c r="B24" s="18">
        <v>82489355</v>
      </c>
      <c r="C24" s="3" t="s">
        <v>19</v>
      </c>
      <c r="D24" s="11">
        <v>9</v>
      </c>
      <c r="E24" s="11">
        <v>9</v>
      </c>
      <c r="F24" s="11">
        <v>9</v>
      </c>
      <c r="G24" s="11">
        <v>7</v>
      </c>
      <c r="H24" s="11">
        <v>7</v>
      </c>
      <c r="I24" s="11">
        <v>7</v>
      </c>
      <c r="J24" s="11">
        <v>7</v>
      </c>
      <c r="K24" s="11">
        <v>7</v>
      </c>
      <c r="L24" s="11">
        <v>6</v>
      </c>
      <c r="M24" s="11">
        <v>6</v>
      </c>
      <c r="N24" s="3">
        <f>SUM(D24:M24)</f>
        <v>74</v>
      </c>
      <c r="O24" s="11">
        <f>SUM(N20:N24)</f>
        <v>416</v>
      </c>
      <c r="P24" t="s">
        <v>25</v>
      </c>
    </row>
    <row r="25" spans="1:16" ht="15">
      <c r="A25"/>
      <c r="B25"/>
      <c r="C25"/>
      <c r="N25"/>
      <c r="O25"/>
    </row>
    <row r="26" spans="1:16" ht="15">
      <c r="A26" s="2" t="s">
        <v>11</v>
      </c>
      <c r="B26" s="3" t="s">
        <v>12</v>
      </c>
      <c r="C26" s="6" t="s">
        <v>21</v>
      </c>
      <c r="D26" s="11">
        <v>10</v>
      </c>
      <c r="E26" s="11">
        <v>10</v>
      </c>
      <c r="F26" s="11">
        <v>10</v>
      </c>
      <c r="G26" s="11">
        <v>9</v>
      </c>
      <c r="H26" s="11">
        <v>9</v>
      </c>
      <c r="I26" s="11">
        <v>9</v>
      </c>
      <c r="J26" s="11">
        <v>9</v>
      </c>
      <c r="K26" s="11">
        <v>8</v>
      </c>
      <c r="L26" s="11">
        <v>8</v>
      </c>
      <c r="M26" s="11">
        <v>8</v>
      </c>
      <c r="N26" s="3">
        <f>SUM(D26:M26)</f>
        <v>90</v>
      </c>
    </row>
    <row r="27" spans="1:16" ht="15">
      <c r="A27" s="2" t="s">
        <v>7</v>
      </c>
      <c r="B27" s="3">
        <v>330791</v>
      </c>
      <c r="C27" s="6" t="s">
        <v>8</v>
      </c>
      <c r="D27" s="11">
        <v>10</v>
      </c>
      <c r="E27" s="11">
        <v>10</v>
      </c>
      <c r="F27" s="11">
        <v>9</v>
      </c>
      <c r="G27" s="11">
        <v>9</v>
      </c>
      <c r="H27" s="11">
        <v>9</v>
      </c>
      <c r="I27" s="11">
        <v>9</v>
      </c>
      <c r="J27" s="11">
        <v>9</v>
      </c>
      <c r="K27" s="11">
        <v>8</v>
      </c>
      <c r="L27" s="11">
        <v>8</v>
      </c>
      <c r="M27" s="11">
        <v>7</v>
      </c>
      <c r="N27" s="3">
        <f>SUM(D27:M27)</f>
        <v>88</v>
      </c>
    </row>
    <row r="28" spans="1:16" ht="15">
      <c r="A28" s="2" t="s">
        <v>10</v>
      </c>
      <c r="B28" s="3">
        <v>2715306</v>
      </c>
      <c r="C28" s="3" t="s">
        <v>20</v>
      </c>
      <c r="D28" s="11">
        <v>10</v>
      </c>
      <c r="E28" s="11">
        <v>10</v>
      </c>
      <c r="F28" s="11">
        <v>10</v>
      </c>
      <c r="G28" s="11">
        <v>10</v>
      </c>
      <c r="H28" s="11">
        <v>9</v>
      </c>
      <c r="I28" s="11">
        <v>8</v>
      </c>
      <c r="J28" s="11">
        <v>8</v>
      </c>
      <c r="K28" s="11">
        <v>7</v>
      </c>
      <c r="L28" s="11">
        <v>6</v>
      </c>
      <c r="M28" s="11">
        <v>6</v>
      </c>
      <c r="N28" s="3">
        <f>SUM(D28:M28)</f>
        <v>84</v>
      </c>
    </row>
    <row r="29" spans="1:16" ht="15">
      <c r="A29" s="14" t="s">
        <v>16</v>
      </c>
      <c r="B29" s="3">
        <v>82565263</v>
      </c>
      <c r="C29" s="3" t="s">
        <v>20</v>
      </c>
      <c r="D29" s="11">
        <v>9</v>
      </c>
      <c r="E29" s="11">
        <v>9</v>
      </c>
      <c r="F29" s="11">
        <v>9</v>
      </c>
      <c r="G29" s="11">
        <v>8</v>
      </c>
      <c r="H29" s="11">
        <v>8</v>
      </c>
      <c r="I29" s="11">
        <v>8</v>
      </c>
      <c r="J29" s="11">
        <v>8</v>
      </c>
      <c r="K29" s="11">
        <v>8</v>
      </c>
      <c r="L29" s="11">
        <v>8</v>
      </c>
      <c r="M29" s="11">
        <v>8</v>
      </c>
      <c r="N29" s="3">
        <f>SUM(D29:M29)</f>
        <v>83</v>
      </c>
    </row>
    <row r="30" spans="1:16" ht="15">
      <c r="A30" s="17" t="s">
        <v>24</v>
      </c>
      <c r="B30" s="12">
        <v>2114970</v>
      </c>
      <c r="C30" s="12" t="s">
        <v>23</v>
      </c>
      <c r="D30" s="11">
        <v>9</v>
      </c>
      <c r="E30" s="11">
        <v>9</v>
      </c>
      <c r="F30" s="11">
        <v>8</v>
      </c>
      <c r="G30" s="11">
        <v>8</v>
      </c>
      <c r="H30" s="11">
        <v>7</v>
      </c>
      <c r="I30" s="11">
        <v>7</v>
      </c>
      <c r="J30" s="11">
        <v>7</v>
      </c>
      <c r="K30" s="11">
        <v>7</v>
      </c>
      <c r="L30" s="11">
        <v>6</v>
      </c>
      <c r="M30" s="11">
        <v>5</v>
      </c>
      <c r="N30" s="3">
        <f>SUM(D30:M30)</f>
        <v>73</v>
      </c>
      <c r="O30" s="11">
        <f>SUM(N26:N30)</f>
        <v>418</v>
      </c>
      <c r="P30" t="s">
        <v>25</v>
      </c>
    </row>
    <row r="33" spans="1:6">
      <c r="C33" s="3" t="s">
        <v>30</v>
      </c>
    </row>
    <row r="34" spans="1:6">
      <c r="A34" s="9" t="s">
        <v>5</v>
      </c>
      <c r="C34" s="4">
        <f>O10</f>
        <v>426</v>
      </c>
      <c r="F34" t="s">
        <v>32</v>
      </c>
    </row>
    <row r="35" spans="1:6">
      <c r="A35" s="9" t="s">
        <v>6</v>
      </c>
      <c r="C35" s="4">
        <f>O24</f>
        <v>416</v>
      </c>
      <c r="F35" t="s">
        <v>27</v>
      </c>
    </row>
    <row r="36" spans="1:6" ht="23.25">
      <c r="C36" s="21">
        <f>SUM(C34:C35)</f>
        <v>842</v>
      </c>
      <c r="F36" t="s">
        <v>28</v>
      </c>
    </row>
    <row r="37" spans="1:6">
      <c r="F37" t="s">
        <v>35</v>
      </c>
    </row>
    <row r="38" spans="1:6">
      <c r="C38" s="3" t="s">
        <v>26</v>
      </c>
      <c r="F38" t="s">
        <v>33</v>
      </c>
    </row>
    <row r="39" spans="1:6">
      <c r="A39" s="9" t="s">
        <v>5</v>
      </c>
      <c r="C39" s="4">
        <f>O16</f>
        <v>428</v>
      </c>
      <c r="F39" t="s">
        <v>34</v>
      </c>
    </row>
    <row r="40" spans="1:6">
      <c r="A40" s="9" t="s">
        <v>6</v>
      </c>
      <c r="C40" s="4">
        <f>O30</f>
        <v>418</v>
      </c>
    </row>
    <row r="41" spans="1:6" ht="23.25">
      <c r="C41" s="21">
        <f>SUM(C39:C40)</f>
        <v>846</v>
      </c>
      <c r="F41" t="s">
        <v>36</v>
      </c>
    </row>
    <row r="42" spans="1:6">
      <c r="F42" t="s">
        <v>29</v>
      </c>
    </row>
  </sheetData>
  <mergeCells count="3">
    <mergeCell ref="A1:N1"/>
    <mergeCell ref="D19:M19"/>
    <mergeCell ref="D5:M5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Coupe Départementale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</dc:creator>
  <cp:lastModifiedBy>Michel</cp:lastModifiedBy>
  <cp:lastPrinted>2017-04-09T10:10:47Z</cp:lastPrinted>
  <dcterms:created xsi:type="dcterms:W3CDTF">2015-03-28T13:19:29Z</dcterms:created>
  <dcterms:modified xsi:type="dcterms:W3CDTF">2018-04-09T08:58:55Z</dcterms:modified>
</cp:coreProperties>
</file>