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0" yWindow="0" windowWidth="25600" windowHeight="16060" tabRatio="769" activeTab="3"/>
  </bookViews>
  <sheets>
    <sheet name="AA Manche 2019 25 m" sheetId="3" r:id="rId1"/>
    <sheet name="AA Manche 2019 50 m" sheetId="4" r:id="rId2"/>
    <sheet name="Championnat Manche AA 2019" sheetId="5" r:id="rId3"/>
    <sheet name="Equipes - Jeunes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6" l="1"/>
  <c r="N20" i="6"/>
  <c r="N25" i="6"/>
  <c r="N19" i="6"/>
  <c r="N24" i="6"/>
  <c r="N23" i="6"/>
  <c r="N18" i="6"/>
  <c r="N13" i="6"/>
  <c r="N8" i="6"/>
  <c r="N7" i="6"/>
  <c r="N12" i="6"/>
  <c r="N11" i="6"/>
  <c r="N6" i="6"/>
  <c r="N66" i="5"/>
  <c r="N65" i="5"/>
  <c r="N61" i="5"/>
  <c r="N57" i="5"/>
  <c r="N53" i="5"/>
  <c r="N52" i="5"/>
  <c r="N51" i="5"/>
  <c r="N50" i="5"/>
  <c r="N48" i="5"/>
  <c r="N47" i="5"/>
  <c r="N46" i="5"/>
  <c r="N49" i="5"/>
  <c r="N40" i="5"/>
  <c r="N42" i="5"/>
  <c r="N41" i="5"/>
  <c r="N36" i="5"/>
  <c r="N35" i="5"/>
  <c r="N34" i="5"/>
  <c r="N30" i="5"/>
  <c r="N26" i="5"/>
  <c r="N25" i="5"/>
  <c r="N24" i="5"/>
  <c r="N20" i="5"/>
  <c r="N19" i="5"/>
  <c r="N18" i="5"/>
  <c r="N14" i="5"/>
  <c r="N13" i="5"/>
  <c r="N12" i="5"/>
  <c r="N8" i="5"/>
  <c r="N7" i="5"/>
  <c r="N6" i="5"/>
  <c r="N45" i="4"/>
  <c r="N44" i="4"/>
  <c r="N40" i="4"/>
  <c r="N36" i="4"/>
  <c r="N32" i="4"/>
  <c r="N31" i="4"/>
  <c r="N30" i="4"/>
  <c r="N29" i="4"/>
  <c r="N28" i="4"/>
  <c r="N27" i="4"/>
  <c r="N26" i="4"/>
  <c r="N22" i="4"/>
  <c r="N18" i="4"/>
  <c r="N14" i="4"/>
  <c r="N13" i="4"/>
  <c r="N9" i="4"/>
  <c r="N8" i="4"/>
  <c r="N7" i="4"/>
  <c r="N21" i="6"/>
  <c r="N26" i="6"/>
  <c r="N14" i="6"/>
  <c r="N9" i="6"/>
  <c r="N43" i="3"/>
  <c r="N23" i="3"/>
  <c r="N13" i="3"/>
  <c r="N38" i="3"/>
  <c r="N21" i="3"/>
  <c r="N18" i="3"/>
  <c r="N15" i="3"/>
  <c r="N20" i="3"/>
  <c r="N28" i="3"/>
  <c r="N36" i="3"/>
  <c r="N42" i="3"/>
  <c r="N29" i="3"/>
  <c r="N8" i="3"/>
  <c r="N7" i="3"/>
  <c r="N14" i="3"/>
  <c r="N17" i="3"/>
  <c r="N16" i="3"/>
  <c r="N19" i="3"/>
  <c r="N22" i="3"/>
  <c r="N40" i="3"/>
  <c r="N37" i="3"/>
  <c r="N34" i="3"/>
  <c r="N35" i="3"/>
  <c r="N33" i="3"/>
  <c r="N39" i="3"/>
  <c r="N41" i="3"/>
  <c r="N47" i="3"/>
  <c r="N27" i="3"/>
  <c r="N9" i="3"/>
</calcChain>
</file>

<file path=xl/sharedStrings.xml><?xml version="1.0" encoding="utf-8"?>
<sst xmlns="http://schemas.openxmlformats.org/spreadsheetml/2006/main" count="361" uniqueCount="72">
  <si>
    <t>RESULTATS DES DEPARTEMENTAUX ARMES ANCIENNES</t>
  </si>
  <si>
    <t>NOM DU TIREUR</t>
  </si>
  <si>
    <t>N° LICENCE</t>
  </si>
  <si>
    <t>CLUB</t>
  </si>
  <si>
    <t>RESULTATS</t>
  </si>
  <si>
    <t>TOTAL</t>
  </si>
  <si>
    <t>KUCHENREUTER REPLIQUE 706</t>
  </si>
  <si>
    <t>COLT 607</t>
  </si>
  <si>
    <t>MARIETTE 712</t>
  </si>
  <si>
    <t>EPREUVES 25 M</t>
  </si>
  <si>
    <t>TANZUTSU REPLIQUE 728</t>
  </si>
  <si>
    <t>BOUTON Emmanuel</t>
  </si>
  <si>
    <t>BUNEL Roger</t>
  </si>
  <si>
    <t>AVRANCHES</t>
  </si>
  <si>
    <t>HACQUEBECQ Christian</t>
  </si>
  <si>
    <t>HUREL Gérard</t>
  </si>
  <si>
    <t>LENGRONNE Gérard</t>
  </si>
  <si>
    <t>RODES Patrice</t>
  </si>
  <si>
    <t>TERREE Yannick</t>
  </si>
  <si>
    <t>Joel Canu</t>
  </si>
  <si>
    <t xml:space="preserve">RODES Patrices </t>
  </si>
  <si>
    <t>PLAZANET Jean-François</t>
  </si>
  <si>
    <t>LOUVEL Maxime</t>
  </si>
  <si>
    <t>SAURE Emmanuel</t>
  </si>
  <si>
    <t>Arbitres :</t>
  </si>
  <si>
    <t>Emmanuel Bouton</t>
  </si>
  <si>
    <t>Pascal VanLerberghe</t>
  </si>
  <si>
    <t>CIBLE COUTANCAISE</t>
  </si>
  <si>
    <t xml:space="preserve">CIBLE COUTANCAISE </t>
  </si>
  <si>
    <t>ATENA TONNEVILLE</t>
  </si>
  <si>
    <t>SMA AVRANCHES</t>
  </si>
  <si>
    <t>ASAM CHERBOURG</t>
  </si>
  <si>
    <t>CANU Joel</t>
  </si>
  <si>
    <t>YVON Jean Marc</t>
  </si>
  <si>
    <t>USM DONVILLE</t>
  </si>
  <si>
    <t>29 et 30 mars 2019 à COUTANCES</t>
  </si>
  <si>
    <t>BENQUEY Jean Yves</t>
  </si>
  <si>
    <t>BRITZ Michel</t>
  </si>
  <si>
    <t>EPREUVES 50 M</t>
  </si>
  <si>
    <t>DONALD MALSON REPLIQUE 723</t>
  </si>
  <si>
    <t>MIQUELET ORIGINE 601</t>
  </si>
  <si>
    <t>PETILLON Gérard</t>
  </si>
  <si>
    <t>MIQUELET REPLIQUE 701</t>
  </si>
  <si>
    <t>VETTERLI ORIGINE 615</t>
  </si>
  <si>
    <t>VETTERLI REPLIQUE 715</t>
  </si>
  <si>
    <t>HACQUEBECQ Thomas</t>
  </si>
  <si>
    <t>VAN LER BERGHE Pascal</t>
  </si>
  <si>
    <t>PITAUD Julien</t>
  </si>
  <si>
    <t>PENNSYLVANIA REPLIQUE 736</t>
  </si>
  <si>
    <t>VANLERBERGHE Pascal</t>
  </si>
  <si>
    <t>LAMARMORA ORIGINE 637</t>
  </si>
  <si>
    <t>LAMARMORA REPLIQUE 737</t>
  </si>
  <si>
    <t>COMINAZZO</t>
  </si>
  <si>
    <t>KUCHENREUTER</t>
  </si>
  <si>
    <t>COLT</t>
  </si>
  <si>
    <t>MARIETTE</t>
  </si>
  <si>
    <t>TANZUTSU</t>
  </si>
  <si>
    <t>DONALD MALSON</t>
  </si>
  <si>
    <t>MIQUELET</t>
  </si>
  <si>
    <t>origine</t>
  </si>
  <si>
    <t>VETTERLI</t>
  </si>
  <si>
    <t>PENNSYLVANIA</t>
  </si>
  <si>
    <t>LAMARMORA</t>
  </si>
  <si>
    <t>COUPE DU CONSEIL GENERAL DE LA MANCHE</t>
  </si>
  <si>
    <t>Equipe KUCHENREUTER - CIBLE COUTANCAISE</t>
  </si>
  <si>
    <t>Equipe KUCHENREUTER - COMITE DE LA MANCHE</t>
  </si>
  <si>
    <t>COUPE DE LA COMMUNAUTE MER ET BOCAGE</t>
  </si>
  <si>
    <t>Equipe MARIETTE - CIBLE COUTANCAISE</t>
  </si>
  <si>
    <t>Equipe MARIETTE - CIBLE COMITE DE LA MANCHE</t>
  </si>
  <si>
    <t>COUPE CREDIT AGRICOLE - JEUNE ESPOIR</t>
  </si>
  <si>
    <t>CONCORDE SAINTE PIENCE</t>
  </si>
  <si>
    <t xml:space="preserve">COMINAZZO REPLIQUE 705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</si>
</sst>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21" workbookViewId="0">
      <selection activeCell="A5" sqref="A5"/>
    </sheetView>
  </sheetViews>
  <sheetFormatPr baseColWidth="10" defaultRowHeight="18" x14ac:dyDescent="0"/>
  <cols>
    <col min="1" max="1" width="38.5" style="7" bestFit="1" customWidth="1"/>
    <col min="2" max="2" width="10.6640625" style="3" bestFit="1" customWidth="1"/>
    <col min="3" max="3" width="27" style="3" customWidth="1"/>
    <col min="4" max="13" width="5.83203125" customWidth="1"/>
    <col min="14" max="14" width="10.83203125" style="3"/>
  </cols>
  <sheetData>
    <row r="1" spans="1:1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23" t="s">
        <v>71</v>
      </c>
    </row>
    <row r="6" spans="1:14">
      <c r="A6" s="6" t="s">
        <v>1</v>
      </c>
      <c r="B6" s="2" t="s">
        <v>2</v>
      </c>
      <c r="C6" s="4" t="s">
        <v>3</v>
      </c>
      <c r="D6" s="26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" t="s">
        <v>5</v>
      </c>
    </row>
    <row r="7" spans="1:14" ht="14">
      <c r="A7" s="9" t="s">
        <v>15</v>
      </c>
      <c r="B7" s="2">
        <v>2715306</v>
      </c>
      <c r="C7" s="2" t="s">
        <v>29</v>
      </c>
      <c r="D7" s="8">
        <v>10</v>
      </c>
      <c r="E7" s="8">
        <v>9</v>
      </c>
      <c r="F7" s="8">
        <v>9</v>
      </c>
      <c r="G7" s="8">
        <v>9</v>
      </c>
      <c r="H7" s="8">
        <v>8</v>
      </c>
      <c r="I7" s="8">
        <v>8</v>
      </c>
      <c r="J7" s="8">
        <v>8</v>
      </c>
      <c r="K7" s="8">
        <v>8</v>
      </c>
      <c r="L7" s="8">
        <v>8</v>
      </c>
      <c r="M7" s="8">
        <v>8</v>
      </c>
      <c r="N7" s="2">
        <f>SUM(D7:M7)</f>
        <v>85</v>
      </c>
    </row>
    <row r="8" spans="1:14" ht="14">
      <c r="A8" s="1" t="s">
        <v>17</v>
      </c>
      <c r="B8" s="2">
        <v>2597599</v>
      </c>
      <c r="C8" s="2" t="s">
        <v>27</v>
      </c>
      <c r="D8" s="8">
        <v>10</v>
      </c>
      <c r="E8" s="8">
        <v>9</v>
      </c>
      <c r="F8" s="8">
        <v>9</v>
      </c>
      <c r="G8" s="8">
        <v>8</v>
      </c>
      <c r="H8" s="8">
        <v>8</v>
      </c>
      <c r="I8" s="8">
        <v>8</v>
      </c>
      <c r="J8" s="8">
        <v>8</v>
      </c>
      <c r="K8" s="8">
        <v>7</v>
      </c>
      <c r="L8" s="8">
        <v>7</v>
      </c>
      <c r="M8" s="8">
        <v>7</v>
      </c>
      <c r="N8" s="2">
        <f>SUM(D8:M8)</f>
        <v>81</v>
      </c>
    </row>
    <row r="9" spans="1:14" ht="14">
      <c r="A9" s="1" t="s">
        <v>11</v>
      </c>
      <c r="B9" s="2">
        <v>3315371</v>
      </c>
      <c r="C9" s="2" t="s">
        <v>27</v>
      </c>
      <c r="D9" s="8">
        <v>8</v>
      </c>
      <c r="E9" s="8">
        <v>8</v>
      </c>
      <c r="F9" s="8">
        <v>8</v>
      </c>
      <c r="G9" s="8">
        <v>7</v>
      </c>
      <c r="H9" s="8">
        <v>7</v>
      </c>
      <c r="I9" s="8">
        <v>6</v>
      </c>
      <c r="J9" s="8">
        <v>6</v>
      </c>
      <c r="K9" s="8">
        <v>6</v>
      </c>
      <c r="L9" s="8">
        <v>6</v>
      </c>
      <c r="M9" s="8">
        <v>5</v>
      </c>
      <c r="N9" s="2">
        <f>SUM(D9:M9)</f>
        <v>67</v>
      </c>
    </row>
    <row r="10" spans="1:14">
      <c r="A10" s="5"/>
    </row>
    <row r="11" spans="1:14">
      <c r="A11" s="23" t="s">
        <v>6</v>
      </c>
    </row>
    <row r="12" spans="1:14">
      <c r="A12" s="6" t="s">
        <v>1</v>
      </c>
      <c r="B12" s="2" t="s">
        <v>2</v>
      </c>
      <c r="C12" s="4" t="s">
        <v>3</v>
      </c>
      <c r="D12" s="26" t="s">
        <v>4</v>
      </c>
      <c r="E12" s="26"/>
      <c r="F12" s="26"/>
      <c r="G12" s="26"/>
      <c r="H12" s="26"/>
      <c r="I12" s="26"/>
      <c r="J12" s="26"/>
      <c r="K12" s="26"/>
      <c r="L12" s="26"/>
      <c r="M12" s="26"/>
      <c r="N12" s="2" t="s">
        <v>5</v>
      </c>
    </row>
    <row r="13" spans="1:14" ht="14">
      <c r="A13" s="11" t="s">
        <v>11</v>
      </c>
      <c r="B13" s="2">
        <v>3315371</v>
      </c>
      <c r="C13" s="4" t="s">
        <v>27</v>
      </c>
      <c r="D13" s="8">
        <v>10</v>
      </c>
      <c r="E13" s="8">
        <v>10</v>
      </c>
      <c r="F13" s="8">
        <v>10</v>
      </c>
      <c r="G13" s="8">
        <v>10</v>
      </c>
      <c r="H13" s="8">
        <v>9</v>
      </c>
      <c r="I13" s="8">
        <v>9</v>
      </c>
      <c r="J13" s="8">
        <v>9</v>
      </c>
      <c r="K13" s="8">
        <v>9</v>
      </c>
      <c r="L13" s="8">
        <v>8</v>
      </c>
      <c r="M13" s="8">
        <v>8</v>
      </c>
      <c r="N13" s="2">
        <f t="shared" ref="N13:N23" si="0">SUM(D13:M13)</f>
        <v>92</v>
      </c>
    </row>
    <row r="14" spans="1:14" ht="14">
      <c r="A14" s="1" t="s">
        <v>12</v>
      </c>
      <c r="B14" s="2">
        <v>330791</v>
      </c>
      <c r="C14" s="2" t="s">
        <v>30</v>
      </c>
      <c r="D14" s="8">
        <v>10</v>
      </c>
      <c r="E14" s="8">
        <v>10</v>
      </c>
      <c r="F14" s="8">
        <v>10</v>
      </c>
      <c r="G14" s="8">
        <v>9</v>
      </c>
      <c r="H14" s="8">
        <v>9</v>
      </c>
      <c r="I14" s="8">
        <v>9</v>
      </c>
      <c r="J14" s="8">
        <v>9</v>
      </c>
      <c r="K14" s="8">
        <v>9</v>
      </c>
      <c r="L14" s="8">
        <v>9</v>
      </c>
      <c r="M14" s="8">
        <v>8</v>
      </c>
      <c r="N14" s="2">
        <f t="shared" si="0"/>
        <v>92</v>
      </c>
    </row>
    <row r="15" spans="1:14" ht="14">
      <c r="A15" s="11" t="s">
        <v>15</v>
      </c>
      <c r="B15" s="2">
        <v>2715306</v>
      </c>
      <c r="C15" s="4" t="s">
        <v>29</v>
      </c>
      <c r="D15" s="8">
        <v>10</v>
      </c>
      <c r="E15" s="8">
        <v>10</v>
      </c>
      <c r="F15" s="8">
        <v>9</v>
      </c>
      <c r="G15" s="8">
        <v>9</v>
      </c>
      <c r="H15" s="8">
        <v>9</v>
      </c>
      <c r="I15" s="8">
        <v>9</v>
      </c>
      <c r="J15" s="8">
        <v>9</v>
      </c>
      <c r="K15" s="8">
        <v>8</v>
      </c>
      <c r="L15" s="8">
        <v>8</v>
      </c>
      <c r="M15" s="8">
        <v>8</v>
      </c>
      <c r="N15" s="2">
        <f t="shared" si="0"/>
        <v>89</v>
      </c>
    </row>
    <row r="16" spans="1:14" ht="14">
      <c r="A16" s="1" t="s">
        <v>17</v>
      </c>
      <c r="B16" s="2">
        <v>2597599</v>
      </c>
      <c r="C16" s="2" t="s">
        <v>27</v>
      </c>
      <c r="D16" s="8">
        <v>10</v>
      </c>
      <c r="E16" s="8">
        <v>9</v>
      </c>
      <c r="F16" s="8">
        <v>9</v>
      </c>
      <c r="G16" s="8">
        <v>9</v>
      </c>
      <c r="H16" s="8">
        <v>9</v>
      </c>
      <c r="I16" s="8">
        <v>9</v>
      </c>
      <c r="J16" s="8">
        <v>9</v>
      </c>
      <c r="K16" s="8">
        <v>8</v>
      </c>
      <c r="L16" s="8">
        <v>8</v>
      </c>
      <c r="M16" s="8">
        <v>8</v>
      </c>
      <c r="N16" s="2">
        <f t="shared" si="0"/>
        <v>88</v>
      </c>
    </row>
    <row r="17" spans="1:14" ht="14">
      <c r="A17" s="1" t="s">
        <v>18</v>
      </c>
      <c r="B17" s="2">
        <v>2561184</v>
      </c>
      <c r="C17" s="2" t="s">
        <v>27</v>
      </c>
      <c r="D17" s="8">
        <v>10</v>
      </c>
      <c r="E17" s="8">
        <v>9</v>
      </c>
      <c r="F17" s="8">
        <v>9</v>
      </c>
      <c r="G17" s="8">
        <v>9</v>
      </c>
      <c r="H17" s="8">
        <v>9</v>
      </c>
      <c r="I17" s="8">
        <v>9</v>
      </c>
      <c r="J17" s="8">
        <v>9</v>
      </c>
      <c r="K17" s="8">
        <v>8</v>
      </c>
      <c r="L17" s="8">
        <v>8</v>
      </c>
      <c r="M17" s="8">
        <v>7</v>
      </c>
      <c r="N17" s="2">
        <f t="shared" si="0"/>
        <v>87</v>
      </c>
    </row>
    <row r="18" spans="1:14" ht="14">
      <c r="A18" s="1" t="s">
        <v>14</v>
      </c>
      <c r="B18" s="2">
        <v>82540543</v>
      </c>
      <c r="C18" s="2" t="s">
        <v>27</v>
      </c>
      <c r="D18" s="8">
        <v>10</v>
      </c>
      <c r="E18" s="8">
        <v>10</v>
      </c>
      <c r="F18" s="8">
        <v>10</v>
      </c>
      <c r="G18" s="8">
        <v>8</v>
      </c>
      <c r="H18" s="8">
        <v>8</v>
      </c>
      <c r="I18" s="8">
        <v>8</v>
      </c>
      <c r="J18" s="8">
        <v>7</v>
      </c>
      <c r="K18" s="8">
        <v>7</v>
      </c>
      <c r="L18" s="8">
        <v>7</v>
      </c>
      <c r="M18" s="8">
        <v>6</v>
      </c>
      <c r="N18" s="2">
        <f t="shared" si="0"/>
        <v>81</v>
      </c>
    </row>
    <row r="19" spans="1:14" ht="14">
      <c r="A19" s="9" t="s">
        <v>33</v>
      </c>
      <c r="B19" s="8">
        <v>2114970</v>
      </c>
      <c r="C19" s="8" t="s">
        <v>31</v>
      </c>
      <c r="D19" s="8">
        <v>10</v>
      </c>
      <c r="E19" s="8">
        <v>10</v>
      </c>
      <c r="F19" s="8">
        <v>9</v>
      </c>
      <c r="G19" s="8">
        <v>8</v>
      </c>
      <c r="H19" s="8">
        <v>8</v>
      </c>
      <c r="I19" s="8">
        <v>7</v>
      </c>
      <c r="J19" s="8">
        <v>7</v>
      </c>
      <c r="K19" s="8">
        <v>7</v>
      </c>
      <c r="L19" s="8">
        <v>7</v>
      </c>
      <c r="M19" s="8">
        <v>7</v>
      </c>
      <c r="N19" s="2">
        <f t="shared" si="0"/>
        <v>80</v>
      </c>
    </row>
    <row r="20" spans="1:14" ht="14">
      <c r="A20" s="9" t="s">
        <v>23</v>
      </c>
      <c r="B20" s="8">
        <v>82489355</v>
      </c>
      <c r="C20" s="2" t="s">
        <v>27</v>
      </c>
      <c r="D20" s="8">
        <v>10</v>
      </c>
      <c r="E20" s="8">
        <v>10</v>
      </c>
      <c r="F20" s="8">
        <v>9</v>
      </c>
      <c r="G20" s="8">
        <v>8</v>
      </c>
      <c r="H20" s="8">
        <v>8</v>
      </c>
      <c r="I20" s="8">
        <v>7</v>
      </c>
      <c r="J20" s="8">
        <v>7</v>
      </c>
      <c r="K20" s="8">
        <v>7</v>
      </c>
      <c r="L20" s="8">
        <v>6</v>
      </c>
      <c r="M20" s="8">
        <v>6</v>
      </c>
      <c r="N20" s="2">
        <f t="shared" si="0"/>
        <v>78</v>
      </c>
    </row>
    <row r="21" spans="1:14" ht="14">
      <c r="A21" s="10" t="s">
        <v>36</v>
      </c>
      <c r="B21" s="8">
        <v>82716224</v>
      </c>
      <c r="C21" s="8" t="s">
        <v>27</v>
      </c>
      <c r="D21" s="8">
        <v>10</v>
      </c>
      <c r="E21" s="8">
        <v>9</v>
      </c>
      <c r="F21" s="8">
        <v>9</v>
      </c>
      <c r="G21" s="8">
        <v>8</v>
      </c>
      <c r="H21" s="8">
        <v>8</v>
      </c>
      <c r="I21" s="8">
        <v>8</v>
      </c>
      <c r="J21" s="8">
        <v>7</v>
      </c>
      <c r="K21" s="8">
        <v>6</v>
      </c>
      <c r="L21" s="8">
        <v>6</v>
      </c>
      <c r="M21" s="8">
        <v>5</v>
      </c>
      <c r="N21" s="2">
        <f t="shared" si="0"/>
        <v>76</v>
      </c>
    </row>
    <row r="22" spans="1:14" ht="14">
      <c r="A22" s="9" t="s">
        <v>16</v>
      </c>
      <c r="B22" s="2">
        <v>2523596</v>
      </c>
      <c r="C22" s="2" t="s">
        <v>34</v>
      </c>
      <c r="D22" s="8">
        <v>8</v>
      </c>
      <c r="E22" s="8">
        <v>8</v>
      </c>
      <c r="F22" s="8">
        <v>8</v>
      </c>
      <c r="G22" s="8">
        <v>7</v>
      </c>
      <c r="H22" s="8">
        <v>7</v>
      </c>
      <c r="I22" s="8">
        <v>6</v>
      </c>
      <c r="J22" s="8">
        <v>5</v>
      </c>
      <c r="K22" s="8">
        <v>2</v>
      </c>
      <c r="L22" s="8">
        <v>1</v>
      </c>
      <c r="M22" s="8">
        <v>1</v>
      </c>
      <c r="N22" s="2">
        <f t="shared" si="0"/>
        <v>53</v>
      </c>
    </row>
    <row r="23" spans="1:14" ht="14">
      <c r="A23" s="9" t="s">
        <v>37</v>
      </c>
      <c r="B23" s="8">
        <v>259013</v>
      </c>
      <c r="C23" s="8" t="s">
        <v>70</v>
      </c>
      <c r="D23" s="8">
        <v>4</v>
      </c>
      <c r="E23" s="8">
        <v>3</v>
      </c>
      <c r="F23" s="8">
        <v>2</v>
      </c>
      <c r="G23" s="8">
        <v>1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2">
        <f t="shared" si="0"/>
        <v>11</v>
      </c>
    </row>
    <row r="25" spans="1:14">
      <c r="A25" s="23" t="s">
        <v>7</v>
      </c>
    </row>
    <row r="26" spans="1:14">
      <c r="A26" s="6" t="s">
        <v>1</v>
      </c>
      <c r="B26" s="2" t="s">
        <v>2</v>
      </c>
      <c r="C26" s="4" t="s">
        <v>3</v>
      </c>
      <c r="D26" s="26" t="s">
        <v>4</v>
      </c>
      <c r="E26" s="26"/>
      <c r="F26" s="26"/>
      <c r="G26" s="26"/>
      <c r="H26" s="26"/>
      <c r="I26" s="26"/>
      <c r="J26" s="26"/>
      <c r="K26" s="26"/>
      <c r="L26" s="26"/>
      <c r="M26" s="26"/>
      <c r="N26" s="2" t="s">
        <v>5</v>
      </c>
    </row>
    <row r="27" spans="1:14" ht="14">
      <c r="A27" s="1" t="s">
        <v>11</v>
      </c>
      <c r="B27" s="2">
        <v>3315371</v>
      </c>
      <c r="C27" s="2" t="s">
        <v>27</v>
      </c>
      <c r="D27" s="8">
        <v>10</v>
      </c>
      <c r="E27" s="8">
        <v>10</v>
      </c>
      <c r="F27" s="8">
        <v>10</v>
      </c>
      <c r="G27" s="8">
        <v>9</v>
      </c>
      <c r="H27" s="8">
        <v>9</v>
      </c>
      <c r="I27" s="8">
        <v>9</v>
      </c>
      <c r="J27" s="8">
        <v>8</v>
      </c>
      <c r="K27" s="8">
        <v>8</v>
      </c>
      <c r="L27" s="8">
        <v>8</v>
      </c>
      <c r="M27" s="8">
        <v>7</v>
      </c>
      <c r="N27" s="2">
        <f t="shared" ref="N27" si="1">SUM(D27:M27)</f>
        <v>88</v>
      </c>
    </row>
    <row r="28" spans="1:14" ht="14">
      <c r="A28" s="1" t="s">
        <v>18</v>
      </c>
      <c r="B28" s="2">
        <v>2561184</v>
      </c>
      <c r="C28" s="2" t="s">
        <v>27</v>
      </c>
      <c r="D28" s="8">
        <v>10</v>
      </c>
      <c r="E28" s="8">
        <v>9</v>
      </c>
      <c r="F28" s="8">
        <v>9</v>
      </c>
      <c r="G28" s="8">
        <v>9</v>
      </c>
      <c r="H28" s="8">
        <v>9</v>
      </c>
      <c r="I28" s="8">
        <v>8</v>
      </c>
      <c r="J28" s="8">
        <v>8</v>
      </c>
      <c r="K28" s="8">
        <v>8</v>
      </c>
      <c r="L28" s="8">
        <v>7</v>
      </c>
      <c r="M28" s="8">
        <v>7</v>
      </c>
      <c r="N28" s="2">
        <f>SUM(D28:M28)</f>
        <v>84</v>
      </c>
    </row>
    <row r="29" spans="1:14" ht="14">
      <c r="A29" s="10" t="s">
        <v>20</v>
      </c>
      <c r="B29" s="2">
        <v>2097599</v>
      </c>
      <c r="C29" s="2" t="s">
        <v>28</v>
      </c>
      <c r="D29" s="8">
        <v>9</v>
      </c>
      <c r="E29" s="8">
        <v>8</v>
      </c>
      <c r="F29" s="8">
        <v>8</v>
      </c>
      <c r="G29" s="8">
        <v>8</v>
      </c>
      <c r="H29" s="8">
        <v>8</v>
      </c>
      <c r="I29" s="8">
        <v>7</v>
      </c>
      <c r="J29" s="8">
        <v>7</v>
      </c>
      <c r="K29" s="8">
        <v>7</v>
      </c>
      <c r="L29" s="8">
        <v>6</v>
      </c>
      <c r="M29" s="8">
        <v>6</v>
      </c>
      <c r="N29" s="2">
        <f>SUM(D29:M29)</f>
        <v>74</v>
      </c>
    </row>
    <row r="31" spans="1:14">
      <c r="A31" s="23" t="s">
        <v>8</v>
      </c>
    </row>
    <row r="32" spans="1:14">
      <c r="A32" s="6" t="s">
        <v>1</v>
      </c>
      <c r="B32" s="2" t="s">
        <v>2</v>
      </c>
      <c r="C32" s="4" t="s">
        <v>3</v>
      </c>
      <c r="D32" s="26" t="s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" t="s">
        <v>5</v>
      </c>
    </row>
    <row r="33" spans="1:14" ht="14">
      <c r="A33" s="10" t="s">
        <v>17</v>
      </c>
      <c r="B33" s="2">
        <v>2597599</v>
      </c>
      <c r="C33" s="4" t="s">
        <v>27</v>
      </c>
      <c r="D33" s="8">
        <v>10</v>
      </c>
      <c r="E33" s="8">
        <v>10</v>
      </c>
      <c r="F33" s="8">
        <v>10</v>
      </c>
      <c r="G33" s="8">
        <v>10</v>
      </c>
      <c r="H33" s="8">
        <v>10</v>
      </c>
      <c r="I33" s="8">
        <v>9</v>
      </c>
      <c r="J33" s="8">
        <v>9</v>
      </c>
      <c r="K33" s="8">
        <v>9</v>
      </c>
      <c r="L33" s="8">
        <v>9</v>
      </c>
      <c r="M33" s="8">
        <v>9</v>
      </c>
      <c r="N33" s="2">
        <f t="shared" ref="N33:N43" si="2">SUM(D33:M33)</f>
        <v>95</v>
      </c>
    </row>
    <row r="34" spans="1:14" ht="14">
      <c r="A34" s="11" t="s">
        <v>12</v>
      </c>
      <c r="B34" s="2">
        <v>330791</v>
      </c>
      <c r="C34" s="4" t="s">
        <v>13</v>
      </c>
      <c r="D34" s="8">
        <v>10</v>
      </c>
      <c r="E34" s="8">
        <v>10</v>
      </c>
      <c r="F34" s="8">
        <v>10</v>
      </c>
      <c r="G34" s="8">
        <v>10</v>
      </c>
      <c r="H34" s="8">
        <v>10</v>
      </c>
      <c r="I34" s="8">
        <v>9</v>
      </c>
      <c r="J34" s="8">
        <v>9</v>
      </c>
      <c r="K34" s="8">
        <v>9</v>
      </c>
      <c r="L34" s="8">
        <v>9</v>
      </c>
      <c r="M34" s="8">
        <v>8</v>
      </c>
      <c r="N34" s="2">
        <f t="shared" si="2"/>
        <v>94</v>
      </c>
    </row>
    <row r="35" spans="1:14" ht="14">
      <c r="A35" s="10" t="s">
        <v>33</v>
      </c>
      <c r="B35" s="8">
        <v>2114970</v>
      </c>
      <c r="C35" s="13" t="s">
        <v>31</v>
      </c>
      <c r="D35" s="8">
        <v>10</v>
      </c>
      <c r="E35" s="8">
        <v>9</v>
      </c>
      <c r="F35" s="8">
        <v>9</v>
      </c>
      <c r="G35" s="8">
        <v>9</v>
      </c>
      <c r="H35" s="8">
        <v>9</v>
      </c>
      <c r="I35" s="8">
        <v>9</v>
      </c>
      <c r="J35" s="8">
        <v>8</v>
      </c>
      <c r="K35" s="8">
        <v>8</v>
      </c>
      <c r="L35" s="8">
        <v>7</v>
      </c>
      <c r="M35" s="8">
        <v>7</v>
      </c>
      <c r="N35" s="2">
        <f t="shared" si="2"/>
        <v>85</v>
      </c>
    </row>
    <row r="36" spans="1:14" ht="14">
      <c r="A36" s="10" t="s">
        <v>22</v>
      </c>
      <c r="B36" s="8">
        <v>82685008</v>
      </c>
      <c r="C36" s="4" t="s">
        <v>27</v>
      </c>
      <c r="D36" s="8">
        <v>10</v>
      </c>
      <c r="E36" s="8">
        <v>9</v>
      </c>
      <c r="F36" s="8">
        <v>9</v>
      </c>
      <c r="G36" s="8">
        <v>9</v>
      </c>
      <c r="H36" s="8">
        <v>9</v>
      </c>
      <c r="I36" s="8">
        <v>8</v>
      </c>
      <c r="J36" s="8">
        <v>8</v>
      </c>
      <c r="K36" s="8">
        <v>8</v>
      </c>
      <c r="L36" s="8">
        <v>8</v>
      </c>
      <c r="M36" s="8">
        <v>7</v>
      </c>
      <c r="N36" s="2">
        <f t="shared" si="2"/>
        <v>85</v>
      </c>
    </row>
    <row r="37" spans="1:14" ht="14">
      <c r="A37" s="1" t="s">
        <v>15</v>
      </c>
      <c r="B37" s="2">
        <v>2715306</v>
      </c>
      <c r="C37" s="4" t="s">
        <v>29</v>
      </c>
      <c r="D37" s="8">
        <v>10</v>
      </c>
      <c r="E37" s="8">
        <v>9</v>
      </c>
      <c r="F37" s="8">
        <v>9</v>
      </c>
      <c r="G37" s="8">
        <v>9</v>
      </c>
      <c r="H37" s="8">
        <v>8</v>
      </c>
      <c r="I37" s="8">
        <v>8</v>
      </c>
      <c r="J37" s="8">
        <v>8</v>
      </c>
      <c r="K37" s="8">
        <v>8</v>
      </c>
      <c r="L37" s="8">
        <v>8</v>
      </c>
      <c r="M37" s="8">
        <v>8</v>
      </c>
      <c r="N37" s="2">
        <f t="shared" si="2"/>
        <v>85</v>
      </c>
    </row>
    <row r="38" spans="1:14" ht="14">
      <c r="A38" s="1" t="s">
        <v>11</v>
      </c>
      <c r="B38" s="2">
        <v>3315371</v>
      </c>
      <c r="C38" s="2" t="s">
        <v>27</v>
      </c>
      <c r="D38" s="8">
        <v>10</v>
      </c>
      <c r="E38" s="8">
        <v>9</v>
      </c>
      <c r="F38" s="8">
        <v>9</v>
      </c>
      <c r="G38" s="8">
        <v>8</v>
      </c>
      <c r="H38" s="8">
        <v>8</v>
      </c>
      <c r="I38" s="8">
        <v>8</v>
      </c>
      <c r="J38" s="8">
        <v>8</v>
      </c>
      <c r="K38" s="8">
        <v>8</v>
      </c>
      <c r="L38" s="8">
        <v>7</v>
      </c>
      <c r="M38" s="8">
        <v>7</v>
      </c>
      <c r="N38" s="2">
        <f t="shared" si="2"/>
        <v>82</v>
      </c>
    </row>
    <row r="39" spans="1:14" ht="14">
      <c r="A39" s="1" t="s">
        <v>14</v>
      </c>
      <c r="B39" s="2">
        <v>82540543</v>
      </c>
      <c r="C39" s="2" t="s">
        <v>27</v>
      </c>
      <c r="D39" s="8">
        <v>9</v>
      </c>
      <c r="E39" s="8">
        <v>9</v>
      </c>
      <c r="F39" s="8">
        <v>6</v>
      </c>
      <c r="G39" s="8">
        <v>6</v>
      </c>
      <c r="H39" s="8">
        <v>6</v>
      </c>
      <c r="I39" s="8">
        <v>6</v>
      </c>
      <c r="J39" s="8">
        <v>6</v>
      </c>
      <c r="K39" s="8">
        <v>5</v>
      </c>
      <c r="L39" s="8">
        <v>5</v>
      </c>
      <c r="M39" s="8">
        <v>5</v>
      </c>
      <c r="N39" s="2">
        <f t="shared" si="2"/>
        <v>63</v>
      </c>
    </row>
    <row r="40" spans="1:14" ht="14">
      <c r="A40" s="10" t="s">
        <v>32</v>
      </c>
      <c r="B40" s="2">
        <v>302862</v>
      </c>
      <c r="C40" s="8" t="s">
        <v>70</v>
      </c>
      <c r="D40" s="8">
        <v>9</v>
      </c>
      <c r="E40" s="8">
        <v>7</v>
      </c>
      <c r="F40" s="8">
        <v>6</v>
      </c>
      <c r="G40" s="8">
        <v>6</v>
      </c>
      <c r="H40" s="8">
        <v>5</v>
      </c>
      <c r="I40" s="8">
        <v>5</v>
      </c>
      <c r="J40" s="8">
        <v>5</v>
      </c>
      <c r="K40" s="8">
        <v>5</v>
      </c>
      <c r="L40" s="8">
        <v>4</v>
      </c>
      <c r="M40" s="8">
        <v>4</v>
      </c>
      <c r="N40" s="2">
        <f t="shared" si="2"/>
        <v>56</v>
      </c>
    </row>
    <row r="41" spans="1:14" ht="14">
      <c r="A41" s="1" t="s">
        <v>23</v>
      </c>
      <c r="B41" s="8">
        <v>82489355</v>
      </c>
      <c r="C41" s="4" t="s">
        <v>27</v>
      </c>
      <c r="D41" s="8">
        <v>8</v>
      </c>
      <c r="E41" s="8">
        <v>8</v>
      </c>
      <c r="F41" s="8">
        <v>6</v>
      </c>
      <c r="G41" s="8">
        <v>5</v>
      </c>
      <c r="H41" s="8">
        <v>5</v>
      </c>
      <c r="I41" s="8">
        <v>5</v>
      </c>
      <c r="J41" s="8">
        <v>5</v>
      </c>
      <c r="K41" s="8">
        <v>5</v>
      </c>
      <c r="L41" s="8">
        <v>3</v>
      </c>
      <c r="M41" s="8">
        <v>2</v>
      </c>
      <c r="N41" s="2">
        <f t="shared" si="2"/>
        <v>52</v>
      </c>
    </row>
    <row r="42" spans="1:14" ht="14">
      <c r="A42" s="9" t="s">
        <v>21</v>
      </c>
      <c r="B42" s="2">
        <v>82648459</v>
      </c>
      <c r="C42" s="2" t="s">
        <v>27</v>
      </c>
      <c r="D42" s="8">
        <v>10</v>
      </c>
      <c r="E42" s="8">
        <v>10</v>
      </c>
      <c r="F42" s="8">
        <v>5</v>
      </c>
      <c r="G42" s="8">
        <v>5</v>
      </c>
      <c r="H42" s="8">
        <v>5</v>
      </c>
      <c r="I42" s="8">
        <v>5</v>
      </c>
      <c r="J42" s="8">
        <v>4</v>
      </c>
      <c r="K42" s="8">
        <v>3</v>
      </c>
      <c r="L42" s="8">
        <v>2</v>
      </c>
      <c r="M42" s="8">
        <v>2</v>
      </c>
      <c r="N42" s="2">
        <f t="shared" si="2"/>
        <v>51</v>
      </c>
    </row>
    <row r="43" spans="1:14" ht="14">
      <c r="A43" s="9" t="s">
        <v>37</v>
      </c>
      <c r="B43" s="8">
        <v>259013</v>
      </c>
      <c r="C43" s="8" t="s">
        <v>70</v>
      </c>
      <c r="D43" s="8">
        <v>7</v>
      </c>
      <c r="E43" s="8">
        <v>5</v>
      </c>
      <c r="F43" s="8">
        <v>5</v>
      </c>
      <c r="G43" s="8">
        <v>5</v>
      </c>
      <c r="H43" s="8">
        <v>4</v>
      </c>
      <c r="I43" s="8">
        <v>3</v>
      </c>
      <c r="J43" s="8">
        <v>3</v>
      </c>
      <c r="K43" s="8">
        <v>1</v>
      </c>
      <c r="L43" s="8">
        <v>0</v>
      </c>
      <c r="M43" s="8">
        <v>0</v>
      </c>
      <c r="N43" s="2">
        <f t="shared" si="2"/>
        <v>33</v>
      </c>
    </row>
    <row r="45" spans="1:14">
      <c r="A45" s="23" t="s">
        <v>10</v>
      </c>
    </row>
    <row r="46" spans="1:14">
      <c r="A46" s="6" t="s">
        <v>1</v>
      </c>
      <c r="B46" s="2" t="s">
        <v>2</v>
      </c>
      <c r="C46" s="4" t="s">
        <v>3</v>
      </c>
      <c r="D46" s="26" t="s">
        <v>4</v>
      </c>
      <c r="E46" s="26"/>
      <c r="F46" s="26"/>
      <c r="G46" s="26"/>
      <c r="H46" s="26"/>
      <c r="I46" s="26"/>
      <c r="J46" s="26"/>
      <c r="K46" s="26"/>
      <c r="L46" s="26"/>
      <c r="M46" s="26"/>
      <c r="N46" s="2" t="s">
        <v>5</v>
      </c>
    </row>
    <row r="47" spans="1:14" ht="14">
      <c r="A47" s="1" t="s">
        <v>11</v>
      </c>
      <c r="B47" s="2">
        <v>3315371</v>
      </c>
      <c r="C47" s="2" t="s">
        <v>27</v>
      </c>
      <c r="D47" s="8">
        <v>9</v>
      </c>
      <c r="E47" s="8">
        <v>9</v>
      </c>
      <c r="F47" s="8">
        <v>9</v>
      </c>
      <c r="G47" s="8">
        <v>8</v>
      </c>
      <c r="H47" s="8">
        <v>8</v>
      </c>
      <c r="I47" s="8">
        <v>8</v>
      </c>
      <c r="J47" s="8">
        <v>8</v>
      </c>
      <c r="K47" s="8">
        <v>7</v>
      </c>
      <c r="L47" s="8">
        <v>7</v>
      </c>
      <c r="M47" s="8">
        <v>6</v>
      </c>
      <c r="N47" s="2">
        <f t="shared" ref="N47" si="3">SUM(D47:M47)</f>
        <v>79</v>
      </c>
    </row>
    <row r="49" spans="1:1">
      <c r="A49" s="12" t="s">
        <v>24</v>
      </c>
    </row>
    <row r="50" spans="1:1">
      <c r="A50" s="7" t="s">
        <v>19</v>
      </c>
    </row>
    <row r="51" spans="1:1">
      <c r="A51" s="7" t="s">
        <v>25</v>
      </c>
    </row>
    <row r="52" spans="1:1">
      <c r="A52" s="7" t="s">
        <v>26</v>
      </c>
    </row>
  </sheetData>
  <sortState ref="A33:N43">
    <sortCondition descending="1" ref="N33:N43"/>
  </sortState>
  <mergeCells count="8">
    <mergeCell ref="A1:N1"/>
    <mergeCell ref="A2:N2"/>
    <mergeCell ref="A3:N3"/>
    <mergeCell ref="D46:M46"/>
    <mergeCell ref="D32:M32"/>
    <mergeCell ref="D26:M26"/>
    <mergeCell ref="D12:M12"/>
    <mergeCell ref="D6:M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A3" sqref="A3:N3"/>
    </sheetView>
  </sheetViews>
  <sheetFormatPr baseColWidth="10" defaultRowHeight="18" x14ac:dyDescent="0"/>
  <cols>
    <col min="1" max="1" width="38.5" style="7" bestFit="1" customWidth="1"/>
    <col min="2" max="2" width="10.6640625" style="3" bestFit="1" customWidth="1"/>
    <col min="3" max="3" width="22.83203125" style="3" customWidth="1"/>
    <col min="4" max="13" width="5.83203125" customWidth="1"/>
    <col min="14" max="14" width="10.83203125" style="14"/>
  </cols>
  <sheetData>
    <row r="1" spans="1:1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A2" s="24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>
      <c r="A3" s="25" t="s">
        <v>38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23" t="s">
        <v>39</v>
      </c>
    </row>
    <row r="6" spans="1:14">
      <c r="A6" s="6" t="s">
        <v>1</v>
      </c>
      <c r="B6" s="2" t="s">
        <v>2</v>
      </c>
      <c r="C6" s="4" t="s">
        <v>3</v>
      </c>
      <c r="D6" s="26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8" t="s">
        <v>5</v>
      </c>
    </row>
    <row r="7" spans="1:14" ht="14">
      <c r="A7" s="15" t="s">
        <v>12</v>
      </c>
      <c r="B7" s="2">
        <v>330791</v>
      </c>
      <c r="C7" s="2" t="s">
        <v>30</v>
      </c>
      <c r="D7" s="8">
        <v>9</v>
      </c>
      <c r="E7" s="8">
        <v>9</v>
      </c>
      <c r="F7" s="8">
        <v>9</v>
      </c>
      <c r="G7" s="8">
        <v>7</v>
      </c>
      <c r="H7" s="8">
        <v>7</v>
      </c>
      <c r="I7" s="8">
        <v>7</v>
      </c>
      <c r="J7" s="8">
        <v>6</v>
      </c>
      <c r="K7" s="8">
        <v>6</v>
      </c>
      <c r="L7" s="8">
        <v>6</v>
      </c>
      <c r="M7" s="8">
        <v>2</v>
      </c>
      <c r="N7" s="8">
        <f t="shared" ref="N7:N9" si="0">SUM(D7:M7)</f>
        <v>68</v>
      </c>
    </row>
    <row r="8" spans="1:14" ht="14">
      <c r="A8" s="16" t="s">
        <v>17</v>
      </c>
      <c r="B8" s="2">
        <v>2597599</v>
      </c>
      <c r="C8" s="2" t="s">
        <v>27</v>
      </c>
      <c r="D8" s="8">
        <v>9</v>
      </c>
      <c r="E8" s="8">
        <v>7</v>
      </c>
      <c r="F8" s="8">
        <v>7</v>
      </c>
      <c r="G8" s="8">
        <v>7</v>
      </c>
      <c r="H8" s="8">
        <v>7</v>
      </c>
      <c r="I8" s="8">
        <v>7</v>
      </c>
      <c r="J8" s="8">
        <v>6</v>
      </c>
      <c r="K8" s="8">
        <v>6</v>
      </c>
      <c r="L8" s="8">
        <v>4</v>
      </c>
      <c r="M8" s="8">
        <v>4</v>
      </c>
      <c r="N8" s="8">
        <f>SUM(D8:M8)</f>
        <v>64</v>
      </c>
    </row>
    <row r="9" spans="1:14" ht="14">
      <c r="A9" s="1" t="s">
        <v>21</v>
      </c>
      <c r="B9" s="2">
        <v>82648459</v>
      </c>
      <c r="C9" s="8" t="s">
        <v>27</v>
      </c>
      <c r="D9" s="8">
        <v>7</v>
      </c>
      <c r="E9" s="8">
        <v>1</v>
      </c>
      <c r="F9" s="8">
        <v>1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si="0"/>
        <v>9</v>
      </c>
    </row>
    <row r="10" spans="1:14">
      <c r="A10" s="5"/>
    </row>
    <row r="11" spans="1:14">
      <c r="A11" s="23" t="s">
        <v>40</v>
      </c>
    </row>
    <row r="12" spans="1:14">
      <c r="A12" s="6" t="s">
        <v>1</v>
      </c>
      <c r="B12" s="2" t="s">
        <v>2</v>
      </c>
      <c r="C12" s="4" t="s">
        <v>3</v>
      </c>
      <c r="D12" s="26" t="s">
        <v>4</v>
      </c>
      <c r="E12" s="26"/>
      <c r="F12" s="26"/>
      <c r="G12" s="26"/>
      <c r="H12" s="26"/>
      <c r="I12" s="26"/>
      <c r="J12" s="26"/>
      <c r="K12" s="26"/>
      <c r="L12" s="26"/>
      <c r="M12" s="26"/>
      <c r="N12" s="8" t="s">
        <v>5</v>
      </c>
    </row>
    <row r="13" spans="1:14" ht="14">
      <c r="A13" s="15" t="s">
        <v>18</v>
      </c>
      <c r="B13" s="8">
        <v>2561184</v>
      </c>
      <c r="C13" s="2" t="s">
        <v>27</v>
      </c>
      <c r="D13" s="8">
        <v>9</v>
      </c>
      <c r="E13" s="8">
        <v>8</v>
      </c>
      <c r="F13" s="8">
        <v>8</v>
      </c>
      <c r="G13" s="8">
        <v>7</v>
      </c>
      <c r="H13" s="8">
        <v>7</v>
      </c>
      <c r="I13" s="8">
        <v>6</v>
      </c>
      <c r="J13" s="8">
        <v>5</v>
      </c>
      <c r="K13" s="8">
        <v>5</v>
      </c>
      <c r="L13" s="8">
        <v>4</v>
      </c>
      <c r="M13" s="8">
        <v>3</v>
      </c>
      <c r="N13" s="8">
        <f t="shared" ref="N13" si="1">SUM(D13:M13)</f>
        <v>62</v>
      </c>
    </row>
    <row r="14" spans="1:14" ht="14">
      <c r="A14" s="1" t="s">
        <v>41</v>
      </c>
      <c r="B14" s="8">
        <v>82480628</v>
      </c>
      <c r="C14" s="8" t="s">
        <v>27</v>
      </c>
      <c r="D14" s="8">
        <v>10</v>
      </c>
      <c r="E14" s="8">
        <v>9</v>
      </c>
      <c r="F14" s="8">
        <v>8</v>
      </c>
      <c r="G14" s="8">
        <v>8</v>
      </c>
      <c r="H14" s="8">
        <v>4</v>
      </c>
      <c r="I14" s="8">
        <v>2</v>
      </c>
      <c r="J14" s="8">
        <v>2</v>
      </c>
      <c r="K14" s="8">
        <v>0</v>
      </c>
      <c r="L14" s="8">
        <v>0</v>
      </c>
      <c r="M14" s="8">
        <v>0</v>
      </c>
      <c r="N14" s="8">
        <f>SUM(D14:M14)</f>
        <v>43</v>
      </c>
    </row>
    <row r="15" spans="1:14">
      <c r="A15" s="5"/>
    </row>
    <row r="16" spans="1:14">
      <c r="A16" s="23" t="s">
        <v>42</v>
      </c>
    </row>
    <row r="17" spans="1:14">
      <c r="A17" s="6" t="s">
        <v>1</v>
      </c>
      <c r="B17" s="2" t="s">
        <v>2</v>
      </c>
      <c r="C17" s="4" t="s">
        <v>3</v>
      </c>
      <c r="D17" s="26" t="s">
        <v>4</v>
      </c>
      <c r="E17" s="26"/>
      <c r="F17" s="26"/>
      <c r="G17" s="26"/>
      <c r="H17" s="26"/>
      <c r="I17" s="26"/>
      <c r="J17" s="26"/>
      <c r="K17" s="26"/>
      <c r="L17" s="26"/>
      <c r="M17" s="26"/>
      <c r="N17" s="8" t="s">
        <v>5</v>
      </c>
    </row>
    <row r="18" spans="1:14" ht="14">
      <c r="A18" s="16" t="s">
        <v>17</v>
      </c>
      <c r="B18" s="2">
        <v>2597599</v>
      </c>
      <c r="C18" s="2" t="s">
        <v>27</v>
      </c>
      <c r="D18" s="8">
        <v>10</v>
      </c>
      <c r="E18" s="8">
        <v>10</v>
      </c>
      <c r="F18" s="8">
        <v>9</v>
      </c>
      <c r="G18" s="8">
        <v>8</v>
      </c>
      <c r="H18" s="8">
        <v>8</v>
      </c>
      <c r="I18" s="8">
        <v>7</v>
      </c>
      <c r="J18" s="8">
        <v>6</v>
      </c>
      <c r="K18" s="8">
        <v>6</v>
      </c>
      <c r="L18" s="8">
        <v>5</v>
      </c>
      <c r="M18" s="8">
        <v>4</v>
      </c>
      <c r="N18" s="8">
        <f>SUM(D18:M18)</f>
        <v>73</v>
      </c>
    </row>
    <row r="20" spans="1:14">
      <c r="A20" s="23" t="s">
        <v>43</v>
      </c>
    </row>
    <row r="21" spans="1:14">
      <c r="A21" s="6" t="s">
        <v>1</v>
      </c>
      <c r="B21" s="2" t="s">
        <v>2</v>
      </c>
      <c r="C21" s="4" t="s">
        <v>3</v>
      </c>
      <c r="D21" s="26" t="s">
        <v>4</v>
      </c>
      <c r="E21" s="26"/>
      <c r="F21" s="26"/>
      <c r="G21" s="26"/>
      <c r="H21" s="26"/>
      <c r="I21" s="26"/>
      <c r="J21" s="26"/>
      <c r="K21" s="26"/>
      <c r="L21" s="26"/>
      <c r="M21" s="26"/>
      <c r="N21" s="8" t="s">
        <v>5</v>
      </c>
    </row>
    <row r="22" spans="1:14" ht="14">
      <c r="A22" s="15" t="s">
        <v>18</v>
      </c>
      <c r="B22" s="2">
        <v>2561184</v>
      </c>
      <c r="C22" s="2" t="s">
        <v>27</v>
      </c>
      <c r="D22" s="8">
        <v>10</v>
      </c>
      <c r="E22" s="8">
        <v>10</v>
      </c>
      <c r="F22" s="8">
        <v>9</v>
      </c>
      <c r="G22" s="8">
        <v>8</v>
      </c>
      <c r="H22" s="8">
        <v>8</v>
      </c>
      <c r="I22" s="8">
        <v>7</v>
      </c>
      <c r="J22" s="8">
        <v>7</v>
      </c>
      <c r="K22" s="8">
        <v>7</v>
      </c>
      <c r="L22" s="8">
        <v>7</v>
      </c>
      <c r="M22" s="8">
        <v>7</v>
      </c>
      <c r="N22" s="8">
        <f>SUM(D22:M22)</f>
        <v>80</v>
      </c>
    </row>
    <row r="24" spans="1:14">
      <c r="A24" s="23" t="s">
        <v>44</v>
      </c>
    </row>
    <row r="25" spans="1:14">
      <c r="A25" s="6" t="s">
        <v>1</v>
      </c>
      <c r="B25" s="2" t="s">
        <v>2</v>
      </c>
      <c r="C25" s="4" t="s">
        <v>3</v>
      </c>
      <c r="D25" s="26" t="s">
        <v>4</v>
      </c>
      <c r="E25" s="26"/>
      <c r="F25" s="26"/>
      <c r="G25" s="26"/>
      <c r="H25" s="26"/>
      <c r="I25" s="26"/>
      <c r="J25" s="26"/>
      <c r="K25" s="26"/>
      <c r="L25" s="26"/>
      <c r="M25" s="26"/>
      <c r="N25" s="8" t="s">
        <v>5</v>
      </c>
    </row>
    <row r="26" spans="1:14" ht="14">
      <c r="A26" s="16" t="s">
        <v>17</v>
      </c>
      <c r="B26" s="2">
        <v>2597599</v>
      </c>
      <c r="C26" s="4" t="s">
        <v>27</v>
      </c>
      <c r="D26" s="8">
        <v>10</v>
      </c>
      <c r="E26" s="8">
        <v>9</v>
      </c>
      <c r="F26" s="8">
        <v>9</v>
      </c>
      <c r="G26" s="8">
        <v>9</v>
      </c>
      <c r="H26" s="8">
        <v>9</v>
      </c>
      <c r="I26" s="8">
        <v>9</v>
      </c>
      <c r="J26" s="8">
        <v>9</v>
      </c>
      <c r="K26" s="8">
        <v>8</v>
      </c>
      <c r="L26" s="8">
        <v>8</v>
      </c>
      <c r="M26" s="8">
        <v>8</v>
      </c>
      <c r="N26" s="8">
        <f t="shared" ref="N26:N32" si="2">SUM(D26:M26)</f>
        <v>88</v>
      </c>
    </row>
    <row r="27" spans="1:14" ht="14">
      <c r="A27" s="1" t="s">
        <v>21</v>
      </c>
      <c r="B27" s="8">
        <v>82648459</v>
      </c>
      <c r="C27" s="2" t="s">
        <v>27</v>
      </c>
      <c r="D27" s="8">
        <v>10</v>
      </c>
      <c r="E27" s="8">
        <v>10</v>
      </c>
      <c r="F27" s="8">
        <v>10</v>
      </c>
      <c r="G27" s="8">
        <v>10</v>
      </c>
      <c r="H27" s="8">
        <v>9</v>
      </c>
      <c r="I27" s="8">
        <v>8</v>
      </c>
      <c r="J27" s="8">
        <v>7</v>
      </c>
      <c r="K27" s="8">
        <v>7</v>
      </c>
      <c r="L27" s="8">
        <v>7</v>
      </c>
      <c r="M27" s="8">
        <v>7</v>
      </c>
      <c r="N27" s="8">
        <f t="shared" si="2"/>
        <v>85</v>
      </c>
    </row>
    <row r="28" spans="1:14" ht="14">
      <c r="A28" s="11" t="s">
        <v>45</v>
      </c>
      <c r="B28" s="8">
        <v>82662319</v>
      </c>
      <c r="C28" s="4" t="s">
        <v>27</v>
      </c>
      <c r="D28" s="8">
        <v>9</v>
      </c>
      <c r="E28" s="8">
        <v>9</v>
      </c>
      <c r="F28" s="8">
        <v>9</v>
      </c>
      <c r="G28" s="8">
        <v>9</v>
      </c>
      <c r="H28" s="8">
        <v>9</v>
      </c>
      <c r="I28" s="8">
        <v>8</v>
      </c>
      <c r="J28" s="8">
        <v>8</v>
      </c>
      <c r="K28" s="8">
        <v>8</v>
      </c>
      <c r="L28" s="8">
        <v>8</v>
      </c>
      <c r="M28" s="8">
        <v>7</v>
      </c>
      <c r="N28" s="8">
        <f t="shared" si="2"/>
        <v>84</v>
      </c>
    </row>
    <row r="29" spans="1:14" ht="14">
      <c r="A29" s="1" t="s">
        <v>36</v>
      </c>
      <c r="B29" s="8">
        <v>82716224</v>
      </c>
      <c r="C29" s="2" t="s">
        <v>27</v>
      </c>
      <c r="D29" s="8">
        <v>10</v>
      </c>
      <c r="E29" s="8">
        <v>10</v>
      </c>
      <c r="F29" s="8">
        <v>9</v>
      </c>
      <c r="G29" s="8">
        <v>8</v>
      </c>
      <c r="H29" s="8">
        <v>8</v>
      </c>
      <c r="I29" s="8">
        <v>8</v>
      </c>
      <c r="J29" s="8">
        <v>8</v>
      </c>
      <c r="K29" s="8">
        <v>7</v>
      </c>
      <c r="L29" s="8">
        <v>6</v>
      </c>
      <c r="M29" s="8">
        <v>6</v>
      </c>
      <c r="N29" s="8">
        <f t="shared" si="2"/>
        <v>80</v>
      </c>
    </row>
    <row r="30" spans="1:14" ht="14">
      <c r="A30" s="16" t="s">
        <v>14</v>
      </c>
      <c r="B30" s="2">
        <v>82540543</v>
      </c>
      <c r="C30" s="4" t="s">
        <v>27</v>
      </c>
      <c r="D30" s="8">
        <v>9</v>
      </c>
      <c r="E30" s="8">
        <v>9</v>
      </c>
      <c r="F30" s="8">
        <v>8</v>
      </c>
      <c r="G30" s="8">
        <v>8</v>
      </c>
      <c r="H30" s="8">
        <v>8</v>
      </c>
      <c r="I30" s="8">
        <v>8</v>
      </c>
      <c r="J30" s="8">
        <v>8</v>
      </c>
      <c r="K30" s="8">
        <v>8</v>
      </c>
      <c r="L30" s="8">
        <v>7</v>
      </c>
      <c r="M30" s="8">
        <v>7</v>
      </c>
      <c r="N30" s="8">
        <f t="shared" si="2"/>
        <v>80</v>
      </c>
    </row>
    <row r="31" spans="1:14" ht="14">
      <c r="A31" s="11" t="s">
        <v>46</v>
      </c>
      <c r="B31" s="8">
        <v>82458635</v>
      </c>
      <c r="C31" s="4" t="s">
        <v>29</v>
      </c>
      <c r="D31" s="8">
        <v>9</v>
      </c>
      <c r="E31" s="8">
        <v>8</v>
      </c>
      <c r="F31" s="8">
        <v>8</v>
      </c>
      <c r="G31" s="8">
        <v>8</v>
      </c>
      <c r="H31" s="8">
        <v>8</v>
      </c>
      <c r="I31" s="8">
        <v>8</v>
      </c>
      <c r="J31" s="8">
        <v>7</v>
      </c>
      <c r="K31" s="8">
        <v>6</v>
      </c>
      <c r="L31" s="8">
        <v>6</v>
      </c>
      <c r="M31" s="8">
        <v>6</v>
      </c>
      <c r="N31" s="8">
        <f t="shared" si="2"/>
        <v>74</v>
      </c>
    </row>
    <row r="32" spans="1:14" ht="14">
      <c r="A32" s="1" t="s">
        <v>47</v>
      </c>
      <c r="B32" s="8">
        <v>82723627</v>
      </c>
      <c r="C32" s="2" t="s">
        <v>27</v>
      </c>
      <c r="D32" s="8">
        <v>8</v>
      </c>
      <c r="E32" s="8">
        <v>8</v>
      </c>
      <c r="F32" s="8">
        <v>8</v>
      </c>
      <c r="G32" s="8">
        <v>8</v>
      </c>
      <c r="H32" s="8">
        <v>6</v>
      </c>
      <c r="I32" s="8">
        <v>5</v>
      </c>
      <c r="J32" s="8">
        <v>5</v>
      </c>
      <c r="K32" s="8">
        <v>5</v>
      </c>
      <c r="L32" s="8">
        <v>4</v>
      </c>
      <c r="M32" s="8">
        <v>3</v>
      </c>
      <c r="N32" s="8">
        <f t="shared" si="2"/>
        <v>60</v>
      </c>
    </row>
    <row r="34" spans="1:14">
      <c r="A34" s="23" t="s">
        <v>48</v>
      </c>
    </row>
    <row r="35" spans="1:14">
      <c r="A35" s="6" t="s">
        <v>1</v>
      </c>
      <c r="B35" s="2" t="s">
        <v>2</v>
      </c>
      <c r="C35" s="4" t="s">
        <v>3</v>
      </c>
      <c r="D35" s="26" t="s">
        <v>4</v>
      </c>
      <c r="E35" s="26"/>
      <c r="F35" s="26"/>
      <c r="G35" s="26"/>
      <c r="H35" s="26"/>
      <c r="I35" s="26"/>
      <c r="J35" s="26"/>
      <c r="K35" s="26"/>
      <c r="L35" s="26"/>
      <c r="M35" s="26"/>
      <c r="N35" s="8" t="s">
        <v>5</v>
      </c>
    </row>
    <row r="36" spans="1:14" ht="14">
      <c r="A36" s="15" t="s">
        <v>49</v>
      </c>
      <c r="B36" s="2">
        <v>82458635</v>
      </c>
      <c r="C36" s="2" t="s">
        <v>29</v>
      </c>
      <c r="D36" s="8">
        <v>8</v>
      </c>
      <c r="E36" s="8">
        <v>7</v>
      </c>
      <c r="F36" s="8">
        <v>7</v>
      </c>
      <c r="G36" s="8">
        <v>6</v>
      </c>
      <c r="H36" s="8">
        <v>6</v>
      </c>
      <c r="I36" s="8">
        <v>6</v>
      </c>
      <c r="J36" s="8">
        <v>5</v>
      </c>
      <c r="K36" s="8">
        <v>5</v>
      </c>
      <c r="L36" s="8">
        <v>4</v>
      </c>
      <c r="M36" s="8">
        <v>4</v>
      </c>
      <c r="N36" s="8">
        <f>SUM(D36:M36)</f>
        <v>58</v>
      </c>
    </row>
    <row r="38" spans="1:14">
      <c r="A38" s="23" t="s">
        <v>50</v>
      </c>
    </row>
    <row r="39" spans="1:14">
      <c r="A39" s="6" t="s">
        <v>1</v>
      </c>
      <c r="B39" s="2" t="s">
        <v>2</v>
      </c>
      <c r="C39" s="4" t="s">
        <v>3</v>
      </c>
      <c r="D39" s="26" t="s">
        <v>4</v>
      </c>
      <c r="E39" s="26"/>
      <c r="F39" s="26"/>
      <c r="G39" s="26"/>
      <c r="H39" s="26"/>
      <c r="I39" s="26"/>
      <c r="J39" s="26"/>
      <c r="K39" s="26"/>
      <c r="L39" s="26"/>
      <c r="M39" s="26"/>
      <c r="N39" s="8" t="s">
        <v>5</v>
      </c>
    </row>
    <row r="40" spans="1:14" ht="14">
      <c r="A40" s="15" t="s">
        <v>18</v>
      </c>
      <c r="B40" s="2">
        <v>2561184</v>
      </c>
      <c r="C40" s="2" t="s">
        <v>27</v>
      </c>
      <c r="D40" s="8">
        <v>10</v>
      </c>
      <c r="E40" s="8">
        <v>10</v>
      </c>
      <c r="F40" s="8">
        <v>9</v>
      </c>
      <c r="G40" s="8">
        <v>9</v>
      </c>
      <c r="H40" s="8">
        <v>9</v>
      </c>
      <c r="I40" s="8">
        <v>9</v>
      </c>
      <c r="J40" s="8">
        <v>8</v>
      </c>
      <c r="K40" s="8">
        <v>8</v>
      </c>
      <c r="L40" s="8">
        <v>8</v>
      </c>
      <c r="M40" s="8">
        <v>7</v>
      </c>
      <c r="N40" s="8">
        <f>SUM(D40:M40)</f>
        <v>87</v>
      </c>
    </row>
    <row r="42" spans="1:14">
      <c r="A42" s="23" t="s">
        <v>51</v>
      </c>
    </row>
    <row r="43" spans="1:14">
      <c r="A43" s="6" t="s">
        <v>1</v>
      </c>
      <c r="B43" s="2" t="s">
        <v>2</v>
      </c>
      <c r="C43" s="4" t="s">
        <v>3</v>
      </c>
      <c r="D43" s="26" t="s">
        <v>4</v>
      </c>
      <c r="E43" s="26"/>
      <c r="F43" s="26"/>
      <c r="G43" s="26"/>
      <c r="H43" s="26"/>
      <c r="I43" s="26"/>
      <c r="J43" s="26"/>
      <c r="K43" s="26"/>
      <c r="L43" s="26"/>
      <c r="M43" s="26"/>
      <c r="N43" s="8" t="s">
        <v>5</v>
      </c>
    </row>
    <row r="44" spans="1:14" ht="14">
      <c r="A44" s="16" t="s">
        <v>17</v>
      </c>
      <c r="B44" s="2">
        <v>2597599</v>
      </c>
      <c r="C44" s="4" t="s">
        <v>27</v>
      </c>
      <c r="D44" s="8">
        <v>10</v>
      </c>
      <c r="E44" s="8">
        <v>10</v>
      </c>
      <c r="F44" s="8">
        <v>9</v>
      </c>
      <c r="G44" s="8">
        <v>9</v>
      </c>
      <c r="H44" s="8">
        <v>9</v>
      </c>
      <c r="I44" s="8">
        <v>9</v>
      </c>
      <c r="J44" s="8">
        <v>9</v>
      </c>
      <c r="K44" s="8">
        <v>9</v>
      </c>
      <c r="L44" s="8">
        <v>8</v>
      </c>
      <c r="M44" s="8">
        <v>8</v>
      </c>
      <c r="N44" s="8">
        <f>SUM(D44:M44)</f>
        <v>90</v>
      </c>
    </row>
    <row r="45" spans="1:14" ht="14">
      <c r="A45" s="15" t="s">
        <v>49</v>
      </c>
      <c r="B45" s="2">
        <v>82458635</v>
      </c>
      <c r="C45" s="2" t="s">
        <v>29</v>
      </c>
      <c r="D45" s="8">
        <v>8</v>
      </c>
      <c r="E45" s="8">
        <v>8</v>
      </c>
      <c r="F45" s="8">
        <v>7</v>
      </c>
      <c r="G45" s="8">
        <v>7</v>
      </c>
      <c r="H45" s="8">
        <v>7</v>
      </c>
      <c r="I45" s="8">
        <v>6</v>
      </c>
      <c r="J45" s="8">
        <v>5</v>
      </c>
      <c r="K45" s="8">
        <v>5</v>
      </c>
      <c r="L45" s="8">
        <v>5</v>
      </c>
      <c r="M45" s="8">
        <v>5</v>
      </c>
      <c r="N45" s="8">
        <f>SUM(D45:M45)</f>
        <v>63</v>
      </c>
    </row>
    <row r="47" spans="1:14">
      <c r="A47" s="7" t="s">
        <v>24</v>
      </c>
    </row>
    <row r="48" spans="1:14">
      <c r="A48" s="7" t="s">
        <v>19</v>
      </c>
    </row>
    <row r="49" spans="1:1">
      <c r="A49" s="7" t="s">
        <v>25</v>
      </c>
    </row>
    <row r="50" spans="1:1">
      <c r="A50" s="7" t="s">
        <v>26</v>
      </c>
    </row>
  </sheetData>
  <mergeCells count="11">
    <mergeCell ref="D17:M17"/>
    <mergeCell ref="A1:N1"/>
    <mergeCell ref="A2:N2"/>
    <mergeCell ref="A3:N3"/>
    <mergeCell ref="D6:M6"/>
    <mergeCell ref="D12:M12"/>
    <mergeCell ref="D21:M21"/>
    <mergeCell ref="D25:M25"/>
    <mergeCell ref="D35:M35"/>
    <mergeCell ref="D39:M39"/>
    <mergeCell ref="D43:M4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P9" sqref="P9"/>
    </sheetView>
  </sheetViews>
  <sheetFormatPr baseColWidth="10" defaultRowHeight="14" x14ac:dyDescent="0"/>
  <cols>
    <col min="1" max="1" width="36" bestFit="1" customWidth="1"/>
    <col min="2" max="2" width="10.6640625" bestFit="1" customWidth="1"/>
    <col min="3" max="3" width="27.5" bestFit="1" customWidth="1"/>
    <col min="4" max="13" width="5.5" customWidth="1"/>
    <col min="14" max="14" width="6.5" bestFit="1" customWidth="1"/>
  </cols>
  <sheetData>
    <row r="1" spans="1:14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">
      <c r="A4" s="23" t="s">
        <v>52</v>
      </c>
      <c r="B4" s="3"/>
      <c r="C4" s="3"/>
      <c r="N4" s="3"/>
    </row>
    <row r="5" spans="1:14" ht="18">
      <c r="A5" s="6" t="s">
        <v>1</v>
      </c>
      <c r="B5" s="2" t="s">
        <v>2</v>
      </c>
      <c r="C5" s="4" t="s">
        <v>3</v>
      </c>
      <c r="D5" s="26" t="s">
        <v>4</v>
      </c>
      <c r="E5" s="26"/>
      <c r="F5" s="26"/>
      <c r="G5" s="26"/>
      <c r="H5" s="26"/>
      <c r="I5" s="26"/>
      <c r="J5" s="26"/>
      <c r="K5" s="26"/>
      <c r="L5" s="26"/>
      <c r="M5" s="26"/>
      <c r="N5" s="2" t="s">
        <v>5</v>
      </c>
    </row>
    <row r="6" spans="1:14">
      <c r="A6" s="9" t="s">
        <v>15</v>
      </c>
      <c r="B6" s="2">
        <v>2715306</v>
      </c>
      <c r="C6" s="2" t="s">
        <v>29</v>
      </c>
      <c r="D6" s="8">
        <v>10</v>
      </c>
      <c r="E6" s="8">
        <v>9</v>
      </c>
      <c r="F6" s="8">
        <v>9</v>
      </c>
      <c r="G6" s="8">
        <v>9</v>
      </c>
      <c r="H6" s="8">
        <v>8</v>
      </c>
      <c r="I6" s="8">
        <v>8</v>
      </c>
      <c r="J6" s="8">
        <v>8</v>
      </c>
      <c r="K6" s="8">
        <v>8</v>
      </c>
      <c r="L6" s="8">
        <v>8</v>
      </c>
      <c r="M6" s="8">
        <v>8</v>
      </c>
      <c r="N6" s="2">
        <f>SUM(D6:M6)</f>
        <v>85</v>
      </c>
    </row>
    <row r="7" spans="1:14">
      <c r="A7" s="1" t="s">
        <v>17</v>
      </c>
      <c r="B7" s="2">
        <v>2597599</v>
      </c>
      <c r="C7" s="2" t="s">
        <v>27</v>
      </c>
      <c r="D7" s="8">
        <v>10</v>
      </c>
      <c r="E7" s="8">
        <v>9</v>
      </c>
      <c r="F7" s="8">
        <v>9</v>
      </c>
      <c r="G7" s="8">
        <v>8</v>
      </c>
      <c r="H7" s="8">
        <v>8</v>
      </c>
      <c r="I7" s="8">
        <v>8</v>
      </c>
      <c r="J7" s="8">
        <v>8</v>
      </c>
      <c r="K7" s="8">
        <v>7</v>
      </c>
      <c r="L7" s="8">
        <v>7</v>
      </c>
      <c r="M7" s="8">
        <v>7</v>
      </c>
      <c r="N7" s="2">
        <f>SUM(D7:M7)</f>
        <v>81</v>
      </c>
    </row>
    <row r="8" spans="1:14">
      <c r="A8" s="1" t="s">
        <v>11</v>
      </c>
      <c r="B8" s="2">
        <v>3315371</v>
      </c>
      <c r="C8" s="2" t="s">
        <v>27</v>
      </c>
      <c r="D8" s="8">
        <v>8</v>
      </c>
      <c r="E8" s="8">
        <v>8</v>
      </c>
      <c r="F8" s="8">
        <v>8</v>
      </c>
      <c r="G8" s="8">
        <v>7</v>
      </c>
      <c r="H8" s="8">
        <v>7</v>
      </c>
      <c r="I8" s="8">
        <v>6</v>
      </c>
      <c r="J8" s="8">
        <v>6</v>
      </c>
      <c r="K8" s="8">
        <v>6</v>
      </c>
      <c r="L8" s="8">
        <v>6</v>
      </c>
      <c r="M8" s="8">
        <v>5</v>
      </c>
      <c r="N8" s="2">
        <f>SUM(D8:M8)</f>
        <v>67</v>
      </c>
    </row>
    <row r="9" spans="1:14" ht="18">
      <c r="A9" s="5"/>
      <c r="B9" s="3"/>
      <c r="C9" s="3"/>
      <c r="N9" s="3"/>
    </row>
    <row r="10" spans="1:14" ht="18">
      <c r="A10" s="23" t="s">
        <v>53</v>
      </c>
      <c r="B10" s="3"/>
      <c r="C10" s="3"/>
      <c r="N10" s="3"/>
    </row>
    <row r="11" spans="1:14" ht="18">
      <c r="A11" s="6" t="s">
        <v>1</v>
      </c>
      <c r="B11" s="2" t="s">
        <v>2</v>
      </c>
      <c r="C11" s="4" t="s">
        <v>3</v>
      </c>
      <c r="D11" s="26" t="s">
        <v>4</v>
      </c>
      <c r="E11" s="26"/>
      <c r="F11" s="26"/>
      <c r="G11" s="26"/>
      <c r="H11" s="26"/>
      <c r="I11" s="26"/>
      <c r="J11" s="26"/>
      <c r="K11" s="26"/>
      <c r="L11" s="26"/>
      <c r="M11" s="26"/>
      <c r="N11" s="2" t="s">
        <v>5</v>
      </c>
    </row>
    <row r="12" spans="1:14">
      <c r="A12" s="11" t="s">
        <v>11</v>
      </c>
      <c r="B12" s="2">
        <v>3315371</v>
      </c>
      <c r="C12" s="4" t="s">
        <v>27</v>
      </c>
      <c r="D12" s="8">
        <v>10</v>
      </c>
      <c r="E12" s="8">
        <v>10</v>
      </c>
      <c r="F12" s="8">
        <v>10</v>
      </c>
      <c r="G12" s="8">
        <v>10</v>
      </c>
      <c r="H12" s="8">
        <v>9</v>
      </c>
      <c r="I12" s="8">
        <v>9</v>
      </c>
      <c r="J12" s="8">
        <v>9</v>
      </c>
      <c r="K12" s="8">
        <v>9</v>
      </c>
      <c r="L12" s="8">
        <v>8</v>
      </c>
      <c r="M12" s="8">
        <v>8</v>
      </c>
      <c r="N12" s="2">
        <f t="shared" ref="N12:N14" si="0">SUM(D12:M12)</f>
        <v>92</v>
      </c>
    </row>
    <row r="13" spans="1:14">
      <c r="A13" s="1" t="s">
        <v>12</v>
      </c>
      <c r="B13" s="2">
        <v>330791</v>
      </c>
      <c r="C13" s="2" t="s">
        <v>30</v>
      </c>
      <c r="D13" s="8">
        <v>10</v>
      </c>
      <c r="E13" s="8">
        <v>10</v>
      </c>
      <c r="F13" s="8">
        <v>10</v>
      </c>
      <c r="G13" s="8">
        <v>9</v>
      </c>
      <c r="H13" s="8">
        <v>9</v>
      </c>
      <c r="I13" s="8">
        <v>9</v>
      </c>
      <c r="J13" s="8">
        <v>9</v>
      </c>
      <c r="K13" s="8">
        <v>9</v>
      </c>
      <c r="L13" s="8">
        <v>9</v>
      </c>
      <c r="M13" s="8">
        <v>8</v>
      </c>
      <c r="N13" s="2">
        <f t="shared" si="0"/>
        <v>92</v>
      </c>
    </row>
    <row r="14" spans="1:14">
      <c r="A14" s="11" t="s">
        <v>15</v>
      </c>
      <c r="B14" s="2">
        <v>2715306</v>
      </c>
      <c r="C14" s="4" t="s">
        <v>29</v>
      </c>
      <c r="D14" s="8">
        <v>10</v>
      </c>
      <c r="E14" s="8">
        <v>10</v>
      </c>
      <c r="F14" s="8">
        <v>9</v>
      </c>
      <c r="G14" s="8">
        <v>9</v>
      </c>
      <c r="H14" s="8">
        <v>9</v>
      </c>
      <c r="I14" s="8">
        <v>9</v>
      </c>
      <c r="J14" s="8">
        <v>9</v>
      </c>
      <c r="K14" s="8">
        <v>8</v>
      </c>
      <c r="L14" s="8">
        <v>8</v>
      </c>
      <c r="M14" s="8">
        <v>8</v>
      </c>
      <c r="N14" s="2">
        <f t="shared" si="0"/>
        <v>89</v>
      </c>
    </row>
    <row r="15" spans="1:14" ht="18">
      <c r="A15" s="7"/>
      <c r="B15" s="3"/>
      <c r="C15" s="3"/>
      <c r="N15" s="3"/>
    </row>
    <row r="16" spans="1:14" ht="18">
      <c r="A16" s="23" t="s">
        <v>54</v>
      </c>
      <c r="B16" s="3"/>
      <c r="C16" s="3"/>
      <c r="N16" s="3"/>
    </row>
    <row r="17" spans="1:14" ht="18">
      <c r="A17" s="6" t="s">
        <v>1</v>
      </c>
      <c r="B17" s="2" t="s">
        <v>2</v>
      </c>
      <c r="C17" s="4" t="s">
        <v>3</v>
      </c>
      <c r="D17" s="26" t="s">
        <v>4</v>
      </c>
      <c r="E17" s="26"/>
      <c r="F17" s="26"/>
      <c r="G17" s="26"/>
      <c r="H17" s="26"/>
      <c r="I17" s="26"/>
      <c r="J17" s="26"/>
      <c r="K17" s="26"/>
      <c r="L17" s="26"/>
      <c r="M17" s="26"/>
      <c r="N17" s="2" t="s">
        <v>5</v>
      </c>
    </row>
    <row r="18" spans="1:14">
      <c r="A18" s="1" t="s">
        <v>11</v>
      </c>
      <c r="B18" s="2">
        <v>3315371</v>
      </c>
      <c r="C18" s="2" t="s">
        <v>27</v>
      </c>
      <c r="D18" s="8">
        <v>10</v>
      </c>
      <c r="E18" s="8">
        <v>10</v>
      </c>
      <c r="F18" s="8">
        <v>10</v>
      </c>
      <c r="G18" s="8">
        <v>9</v>
      </c>
      <c r="H18" s="8">
        <v>9</v>
      </c>
      <c r="I18" s="8">
        <v>9</v>
      </c>
      <c r="J18" s="8">
        <v>8</v>
      </c>
      <c r="K18" s="8">
        <v>8</v>
      </c>
      <c r="L18" s="8">
        <v>8</v>
      </c>
      <c r="M18" s="8">
        <v>7</v>
      </c>
      <c r="N18" s="2">
        <f t="shared" ref="N18" si="1">SUM(D18:M18)</f>
        <v>88</v>
      </c>
    </row>
    <row r="19" spans="1:14">
      <c r="A19" s="1" t="s">
        <v>18</v>
      </c>
      <c r="B19" s="2">
        <v>2561184</v>
      </c>
      <c r="C19" s="2" t="s">
        <v>27</v>
      </c>
      <c r="D19" s="8">
        <v>10</v>
      </c>
      <c r="E19" s="8">
        <v>9</v>
      </c>
      <c r="F19" s="8">
        <v>9</v>
      </c>
      <c r="G19" s="8">
        <v>9</v>
      </c>
      <c r="H19" s="8">
        <v>9</v>
      </c>
      <c r="I19" s="8">
        <v>8</v>
      </c>
      <c r="J19" s="8">
        <v>8</v>
      </c>
      <c r="K19" s="8">
        <v>8</v>
      </c>
      <c r="L19" s="8">
        <v>7</v>
      </c>
      <c r="M19" s="8">
        <v>7</v>
      </c>
      <c r="N19" s="2">
        <f>SUM(D19:M19)</f>
        <v>84</v>
      </c>
    </row>
    <row r="20" spans="1:14">
      <c r="A20" s="10" t="s">
        <v>20</v>
      </c>
      <c r="B20" s="2">
        <v>2097599</v>
      </c>
      <c r="C20" s="2" t="s">
        <v>28</v>
      </c>
      <c r="D20" s="8">
        <v>9</v>
      </c>
      <c r="E20" s="8">
        <v>8</v>
      </c>
      <c r="F20" s="8">
        <v>8</v>
      </c>
      <c r="G20" s="8">
        <v>8</v>
      </c>
      <c r="H20" s="8">
        <v>8</v>
      </c>
      <c r="I20" s="8">
        <v>7</v>
      </c>
      <c r="J20" s="8">
        <v>7</v>
      </c>
      <c r="K20" s="8">
        <v>7</v>
      </c>
      <c r="L20" s="8">
        <v>6</v>
      </c>
      <c r="M20" s="8">
        <v>6</v>
      </c>
      <c r="N20" s="2">
        <f>SUM(D20:M20)</f>
        <v>74</v>
      </c>
    </row>
    <row r="21" spans="1:14" ht="18">
      <c r="A21" s="7"/>
      <c r="B21" s="3"/>
      <c r="C21" s="3"/>
      <c r="N21" s="3"/>
    </row>
    <row r="22" spans="1:14" ht="18">
      <c r="A22" s="23" t="s">
        <v>55</v>
      </c>
      <c r="B22" s="3"/>
      <c r="C22" s="3"/>
      <c r="N22" s="3"/>
    </row>
    <row r="23" spans="1:14" ht="18">
      <c r="A23" s="6" t="s">
        <v>1</v>
      </c>
      <c r="B23" s="2" t="s">
        <v>2</v>
      </c>
      <c r="C23" s="4" t="s">
        <v>3</v>
      </c>
      <c r="D23" s="26" t="s">
        <v>4</v>
      </c>
      <c r="E23" s="26"/>
      <c r="F23" s="26"/>
      <c r="G23" s="26"/>
      <c r="H23" s="26"/>
      <c r="I23" s="26"/>
      <c r="J23" s="26"/>
      <c r="K23" s="26"/>
      <c r="L23" s="26"/>
      <c r="M23" s="26"/>
      <c r="N23" s="2" t="s">
        <v>5</v>
      </c>
    </row>
    <row r="24" spans="1:14">
      <c r="A24" s="10" t="s">
        <v>17</v>
      </c>
      <c r="B24" s="2">
        <v>2597599</v>
      </c>
      <c r="C24" s="4" t="s">
        <v>27</v>
      </c>
      <c r="D24" s="8">
        <v>10</v>
      </c>
      <c r="E24" s="8">
        <v>10</v>
      </c>
      <c r="F24" s="8">
        <v>10</v>
      </c>
      <c r="G24" s="8">
        <v>10</v>
      </c>
      <c r="H24" s="8">
        <v>10</v>
      </c>
      <c r="I24" s="8">
        <v>9</v>
      </c>
      <c r="J24" s="8">
        <v>9</v>
      </c>
      <c r="K24" s="8">
        <v>9</v>
      </c>
      <c r="L24" s="8">
        <v>9</v>
      </c>
      <c r="M24" s="8">
        <v>9</v>
      </c>
      <c r="N24" s="2">
        <f t="shared" ref="N24:N26" si="2">SUM(D24:M24)</f>
        <v>95</v>
      </c>
    </row>
    <row r="25" spans="1:14">
      <c r="A25" s="11" t="s">
        <v>12</v>
      </c>
      <c r="B25" s="2">
        <v>330791</v>
      </c>
      <c r="C25" s="4" t="s">
        <v>13</v>
      </c>
      <c r="D25" s="8">
        <v>10</v>
      </c>
      <c r="E25" s="8">
        <v>10</v>
      </c>
      <c r="F25" s="8">
        <v>10</v>
      </c>
      <c r="G25" s="8">
        <v>10</v>
      </c>
      <c r="H25" s="8">
        <v>10</v>
      </c>
      <c r="I25" s="8">
        <v>9</v>
      </c>
      <c r="J25" s="8">
        <v>9</v>
      </c>
      <c r="K25" s="8">
        <v>9</v>
      </c>
      <c r="L25" s="8">
        <v>9</v>
      </c>
      <c r="M25" s="8">
        <v>8</v>
      </c>
      <c r="N25" s="2">
        <f t="shared" si="2"/>
        <v>94</v>
      </c>
    </row>
    <row r="26" spans="1:14">
      <c r="A26" s="10" t="s">
        <v>33</v>
      </c>
      <c r="B26" s="8">
        <v>2114970</v>
      </c>
      <c r="C26" s="13" t="s">
        <v>31</v>
      </c>
      <c r="D26" s="8">
        <v>10</v>
      </c>
      <c r="E26" s="8">
        <v>9</v>
      </c>
      <c r="F26" s="8">
        <v>9</v>
      </c>
      <c r="G26" s="8">
        <v>9</v>
      </c>
      <c r="H26" s="8">
        <v>9</v>
      </c>
      <c r="I26" s="8">
        <v>9</v>
      </c>
      <c r="J26" s="8">
        <v>8</v>
      </c>
      <c r="K26" s="8">
        <v>8</v>
      </c>
      <c r="L26" s="8">
        <v>7</v>
      </c>
      <c r="M26" s="8">
        <v>7</v>
      </c>
      <c r="N26" s="2">
        <f t="shared" si="2"/>
        <v>85</v>
      </c>
    </row>
    <row r="27" spans="1:14" ht="18">
      <c r="A27" s="7"/>
      <c r="B27" s="3"/>
      <c r="C27" s="3"/>
      <c r="N27" s="3"/>
    </row>
    <row r="28" spans="1:14" ht="18">
      <c r="A28" s="23" t="s">
        <v>56</v>
      </c>
      <c r="B28" s="3"/>
      <c r="C28" s="3"/>
      <c r="N28" s="3"/>
    </row>
    <row r="29" spans="1:14" ht="18">
      <c r="A29" s="6" t="s">
        <v>1</v>
      </c>
      <c r="B29" s="2" t="s">
        <v>2</v>
      </c>
      <c r="C29" s="4" t="s">
        <v>3</v>
      </c>
      <c r="D29" s="26" t="s">
        <v>4</v>
      </c>
      <c r="E29" s="26"/>
      <c r="F29" s="26"/>
      <c r="G29" s="26"/>
      <c r="H29" s="26"/>
      <c r="I29" s="26"/>
      <c r="J29" s="26"/>
      <c r="K29" s="26"/>
      <c r="L29" s="26"/>
      <c r="M29" s="26"/>
      <c r="N29" s="2" t="s">
        <v>5</v>
      </c>
    </row>
    <row r="30" spans="1:14">
      <c r="A30" s="1" t="s">
        <v>11</v>
      </c>
      <c r="B30" s="2">
        <v>3315371</v>
      </c>
      <c r="C30" s="2" t="s">
        <v>27</v>
      </c>
      <c r="D30" s="8">
        <v>9</v>
      </c>
      <c r="E30" s="8">
        <v>9</v>
      </c>
      <c r="F30" s="8">
        <v>9</v>
      </c>
      <c r="G30" s="8">
        <v>8</v>
      </c>
      <c r="H30" s="8">
        <v>8</v>
      </c>
      <c r="I30" s="8">
        <v>8</v>
      </c>
      <c r="J30" s="8">
        <v>8</v>
      </c>
      <c r="K30" s="8">
        <v>7</v>
      </c>
      <c r="L30" s="8">
        <v>7</v>
      </c>
      <c r="M30" s="8">
        <v>6</v>
      </c>
      <c r="N30" s="2">
        <f t="shared" ref="N30" si="3">SUM(D30:M30)</f>
        <v>79</v>
      </c>
    </row>
    <row r="31" spans="1:14" ht="18">
      <c r="A31" s="7"/>
      <c r="B31" s="3"/>
      <c r="C31" s="3"/>
      <c r="N31" s="3"/>
    </row>
    <row r="32" spans="1:14" ht="18">
      <c r="A32" s="23" t="s">
        <v>57</v>
      </c>
      <c r="B32" s="3"/>
      <c r="C32" s="3"/>
      <c r="N32" s="14"/>
    </row>
    <row r="33" spans="1:14" ht="18">
      <c r="A33" s="6" t="s">
        <v>1</v>
      </c>
      <c r="B33" s="2" t="s">
        <v>2</v>
      </c>
      <c r="C33" s="4" t="s">
        <v>3</v>
      </c>
      <c r="D33" s="26" t="s">
        <v>4</v>
      </c>
      <c r="E33" s="26"/>
      <c r="F33" s="26"/>
      <c r="G33" s="26"/>
      <c r="H33" s="26"/>
      <c r="I33" s="26"/>
      <c r="J33" s="26"/>
      <c r="K33" s="26"/>
      <c r="L33" s="26"/>
      <c r="M33" s="26"/>
      <c r="N33" s="8" t="s">
        <v>5</v>
      </c>
    </row>
    <row r="34" spans="1:14">
      <c r="A34" s="15" t="s">
        <v>12</v>
      </c>
      <c r="B34" s="2">
        <v>330791</v>
      </c>
      <c r="C34" s="2" t="s">
        <v>30</v>
      </c>
      <c r="D34" s="8">
        <v>9</v>
      </c>
      <c r="E34" s="8">
        <v>9</v>
      </c>
      <c r="F34" s="8">
        <v>9</v>
      </c>
      <c r="G34" s="8">
        <v>7</v>
      </c>
      <c r="H34" s="8">
        <v>7</v>
      </c>
      <c r="I34" s="8">
        <v>7</v>
      </c>
      <c r="J34" s="8">
        <v>6</v>
      </c>
      <c r="K34" s="8">
        <v>6</v>
      </c>
      <c r="L34" s="8">
        <v>6</v>
      </c>
      <c r="M34" s="8">
        <v>2</v>
      </c>
      <c r="N34" s="8">
        <f t="shared" ref="N34:N36" si="4">SUM(D34:M34)</f>
        <v>68</v>
      </c>
    </row>
    <row r="35" spans="1:14">
      <c r="A35" s="16" t="s">
        <v>17</v>
      </c>
      <c r="B35" s="2">
        <v>2597599</v>
      </c>
      <c r="C35" s="2" t="s">
        <v>27</v>
      </c>
      <c r="D35" s="8">
        <v>9</v>
      </c>
      <c r="E35" s="8">
        <v>7</v>
      </c>
      <c r="F35" s="8">
        <v>7</v>
      </c>
      <c r="G35" s="8">
        <v>7</v>
      </c>
      <c r="H35" s="8">
        <v>7</v>
      </c>
      <c r="I35" s="8">
        <v>7</v>
      </c>
      <c r="J35" s="8">
        <v>6</v>
      </c>
      <c r="K35" s="8">
        <v>6</v>
      </c>
      <c r="L35" s="8">
        <v>4</v>
      </c>
      <c r="M35" s="8">
        <v>4</v>
      </c>
      <c r="N35" s="8">
        <f>SUM(D35:M35)</f>
        <v>64</v>
      </c>
    </row>
    <row r="36" spans="1:14">
      <c r="A36" s="1" t="s">
        <v>21</v>
      </c>
      <c r="B36" s="2">
        <v>82648459</v>
      </c>
      <c r="C36" s="8" t="s">
        <v>27</v>
      </c>
      <c r="D36" s="8">
        <v>7</v>
      </c>
      <c r="E36" s="8">
        <v>1</v>
      </c>
      <c r="F36" s="8">
        <v>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4"/>
        <v>9</v>
      </c>
    </row>
    <row r="37" spans="1:14" ht="18">
      <c r="A37" s="5"/>
      <c r="B37" s="3"/>
      <c r="C37" s="3"/>
      <c r="N37" s="14"/>
    </row>
    <row r="38" spans="1:14" ht="18">
      <c r="A38" s="23" t="s">
        <v>58</v>
      </c>
      <c r="B38" s="3"/>
      <c r="C38" s="3"/>
      <c r="N38" s="14"/>
    </row>
    <row r="39" spans="1:14" ht="18">
      <c r="A39" s="6" t="s">
        <v>1</v>
      </c>
      <c r="B39" s="2" t="s">
        <v>2</v>
      </c>
      <c r="C39" s="4" t="s">
        <v>3</v>
      </c>
      <c r="D39" s="26" t="s">
        <v>4</v>
      </c>
      <c r="E39" s="26"/>
      <c r="F39" s="26"/>
      <c r="G39" s="26"/>
      <c r="H39" s="26"/>
      <c r="I39" s="26"/>
      <c r="J39" s="26"/>
      <c r="K39" s="26"/>
      <c r="L39" s="26"/>
      <c r="M39" s="26"/>
      <c r="N39" s="8" t="s">
        <v>5</v>
      </c>
    </row>
    <row r="40" spans="1:14">
      <c r="A40" s="16" t="s">
        <v>17</v>
      </c>
      <c r="B40" s="2">
        <v>2597599</v>
      </c>
      <c r="C40" s="2" t="s">
        <v>27</v>
      </c>
      <c r="D40" s="8">
        <v>10</v>
      </c>
      <c r="E40" s="8">
        <v>10</v>
      </c>
      <c r="F40" s="8">
        <v>9</v>
      </c>
      <c r="G40" s="8">
        <v>8</v>
      </c>
      <c r="H40" s="8">
        <v>8</v>
      </c>
      <c r="I40" s="8">
        <v>7</v>
      </c>
      <c r="J40" s="8">
        <v>6</v>
      </c>
      <c r="K40" s="8">
        <v>6</v>
      </c>
      <c r="L40" s="8">
        <v>5</v>
      </c>
      <c r="M40" s="8">
        <v>4</v>
      </c>
      <c r="N40" s="8">
        <f>SUM(D40:M40)</f>
        <v>73</v>
      </c>
    </row>
    <row r="41" spans="1:14">
      <c r="A41" s="15" t="s">
        <v>18</v>
      </c>
      <c r="B41" s="8">
        <v>2561184</v>
      </c>
      <c r="C41" s="2" t="s">
        <v>27</v>
      </c>
      <c r="D41" s="8">
        <v>9</v>
      </c>
      <c r="E41" s="8">
        <v>8</v>
      </c>
      <c r="F41" s="8">
        <v>8</v>
      </c>
      <c r="G41" s="8">
        <v>7</v>
      </c>
      <c r="H41" s="8">
        <v>7</v>
      </c>
      <c r="I41" s="8">
        <v>6</v>
      </c>
      <c r="J41" s="8">
        <v>5</v>
      </c>
      <c r="K41" s="8">
        <v>5</v>
      </c>
      <c r="L41" s="8">
        <v>4</v>
      </c>
      <c r="M41" s="8">
        <v>3</v>
      </c>
      <c r="N41" s="8">
        <f t="shared" ref="N41" si="5">SUM(D41:M41)</f>
        <v>62</v>
      </c>
    </row>
    <row r="42" spans="1:14">
      <c r="A42" s="1" t="s">
        <v>41</v>
      </c>
      <c r="B42" s="8">
        <v>82480628</v>
      </c>
      <c r="C42" s="8" t="s">
        <v>27</v>
      </c>
      <c r="D42" s="8">
        <v>10</v>
      </c>
      <c r="E42" s="8">
        <v>9</v>
      </c>
      <c r="F42" s="8">
        <v>8</v>
      </c>
      <c r="G42" s="8">
        <v>8</v>
      </c>
      <c r="H42" s="8">
        <v>4</v>
      </c>
      <c r="I42" s="8">
        <v>2</v>
      </c>
      <c r="J42" s="8">
        <v>2</v>
      </c>
      <c r="K42" s="8">
        <v>0</v>
      </c>
      <c r="L42" s="8">
        <v>0</v>
      </c>
      <c r="M42" s="8">
        <v>0</v>
      </c>
      <c r="N42" s="8">
        <f>SUM(D42:M42)</f>
        <v>43</v>
      </c>
    </row>
    <row r="43" spans="1:14" ht="18">
      <c r="A43" s="5"/>
      <c r="B43" s="3"/>
      <c r="C43" s="3"/>
      <c r="N43" s="14"/>
    </row>
    <row r="44" spans="1:14" ht="18">
      <c r="A44" s="23" t="s">
        <v>60</v>
      </c>
      <c r="B44" s="3"/>
      <c r="C44" s="3"/>
      <c r="N44" s="14"/>
    </row>
    <row r="45" spans="1:14" ht="18">
      <c r="A45" s="6" t="s">
        <v>1</v>
      </c>
      <c r="B45" s="2" t="s">
        <v>2</v>
      </c>
      <c r="C45" s="4" t="s">
        <v>3</v>
      </c>
      <c r="D45" s="26" t="s">
        <v>4</v>
      </c>
      <c r="E45" s="26"/>
      <c r="F45" s="26"/>
      <c r="G45" s="26"/>
      <c r="H45" s="26"/>
      <c r="I45" s="26"/>
      <c r="J45" s="26"/>
      <c r="K45" s="26"/>
      <c r="L45" s="26"/>
      <c r="M45" s="26"/>
      <c r="N45" s="8" t="s">
        <v>5</v>
      </c>
    </row>
    <row r="46" spans="1:14">
      <c r="A46" s="16" t="s">
        <v>17</v>
      </c>
      <c r="B46" s="2">
        <v>2597599</v>
      </c>
      <c r="C46" s="4" t="s">
        <v>27</v>
      </c>
      <c r="D46" s="8">
        <v>10</v>
      </c>
      <c r="E46" s="8">
        <v>9</v>
      </c>
      <c r="F46" s="8">
        <v>9</v>
      </c>
      <c r="G46" s="8">
        <v>9</v>
      </c>
      <c r="H46" s="8">
        <v>9</v>
      </c>
      <c r="I46" s="8">
        <v>9</v>
      </c>
      <c r="J46" s="8">
        <v>9</v>
      </c>
      <c r="K46" s="8">
        <v>8</v>
      </c>
      <c r="L46" s="8">
        <v>8</v>
      </c>
      <c r="M46" s="8">
        <v>8</v>
      </c>
      <c r="N46" s="8">
        <f t="shared" ref="N46:N53" si="6">SUM(D46:M46)</f>
        <v>88</v>
      </c>
    </row>
    <row r="47" spans="1:14">
      <c r="A47" s="1" t="s">
        <v>21</v>
      </c>
      <c r="B47" s="8">
        <v>82648459</v>
      </c>
      <c r="C47" s="2" t="s">
        <v>27</v>
      </c>
      <c r="D47" s="8">
        <v>10</v>
      </c>
      <c r="E47" s="8">
        <v>10</v>
      </c>
      <c r="F47" s="8">
        <v>10</v>
      </c>
      <c r="G47" s="8">
        <v>10</v>
      </c>
      <c r="H47" s="8">
        <v>9</v>
      </c>
      <c r="I47" s="8">
        <v>8</v>
      </c>
      <c r="J47" s="8">
        <v>7</v>
      </c>
      <c r="K47" s="8">
        <v>7</v>
      </c>
      <c r="L47" s="8">
        <v>7</v>
      </c>
      <c r="M47" s="8">
        <v>7</v>
      </c>
      <c r="N47" s="8">
        <f t="shared" si="6"/>
        <v>85</v>
      </c>
    </row>
    <row r="48" spans="1:14">
      <c r="A48" s="11" t="s">
        <v>45</v>
      </c>
      <c r="B48" s="8">
        <v>82662319</v>
      </c>
      <c r="C48" s="4" t="s">
        <v>27</v>
      </c>
      <c r="D48" s="8">
        <v>9</v>
      </c>
      <c r="E48" s="8">
        <v>9</v>
      </c>
      <c r="F48" s="8">
        <v>9</v>
      </c>
      <c r="G48" s="8">
        <v>9</v>
      </c>
      <c r="H48" s="8">
        <v>9</v>
      </c>
      <c r="I48" s="8">
        <v>8</v>
      </c>
      <c r="J48" s="8">
        <v>8</v>
      </c>
      <c r="K48" s="8">
        <v>8</v>
      </c>
      <c r="L48" s="8">
        <v>8</v>
      </c>
      <c r="M48" s="8">
        <v>7</v>
      </c>
      <c r="N48" s="8">
        <f t="shared" si="6"/>
        <v>84</v>
      </c>
    </row>
    <row r="49" spans="1:15">
      <c r="A49" s="15" t="s">
        <v>18</v>
      </c>
      <c r="B49" s="2">
        <v>2561184</v>
      </c>
      <c r="C49" s="2" t="s">
        <v>27</v>
      </c>
      <c r="D49" s="8">
        <v>10</v>
      </c>
      <c r="E49" s="8">
        <v>10</v>
      </c>
      <c r="F49" s="8">
        <v>9</v>
      </c>
      <c r="G49" s="8">
        <v>8</v>
      </c>
      <c r="H49" s="8">
        <v>8</v>
      </c>
      <c r="I49" s="8">
        <v>7</v>
      </c>
      <c r="J49" s="8">
        <v>7</v>
      </c>
      <c r="K49" s="8">
        <v>7</v>
      </c>
      <c r="L49" s="8">
        <v>7</v>
      </c>
      <c r="M49" s="8">
        <v>7</v>
      </c>
      <c r="N49" s="8">
        <f>SUM(D49:M49)</f>
        <v>80</v>
      </c>
      <c r="O49" t="s">
        <v>59</v>
      </c>
    </row>
    <row r="50" spans="1:15">
      <c r="A50" s="1" t="s">
        <v>36</v>
      </c>
      <c r="B50" s="8">
        <v>82716224</v>
      </c>
      <c r="C50" s="2" t="s">
        <v>27</v>
      </c>
      <c r="D50" s="8">
        <v>10</v>
      </c>
      <c r="E50" s="8">
        <v>10</v>
      </c>
      <c r="F50" s="8">
        <v>9</v>
      </c>
      <c r="G50" s="8">
        <v>8</v>
      </c>
      <c r="H50" s="8">
        <v>8</v>
      </c>
      <c r="I50" s="8">
        <v>8</v>
      </c>
      <c r="J50" s="8">
        <v>8</v>
      </c>
      <c r="K50" s="8">
        <v>7</v>
      </c>
      <c r="L50" s="8">
        <v>6</v>
      </c>
      <c r="M50" s="8">
        <v>6</v>
      </c>
      <c r="N50" s="8">
        <f t="shared" si="6"/>
        <v>80</v>
      </c>
    </row>
    <row r="51" spans="1:15">
      <c r="A51" s="16" t="s">
        <v>14</v>
      </c>
      <c r="B51" s="2">
        <v>82540543</v>
      </c>
      <c r="C51" s="4" t="s">
        <v>27</v>
      </c>
      <c r="D51" s="8">
        <v>9</v>
      </c>
      <c r="E51" s="8">
        <v>9</v>
      </c>
      <c r="F51" s="8">
        <v>8</v>
      </c>
      <c r="G51" s="8">
        <v>8</v>
      </c>
      <c r="H51" s="8">
        <v>8</v>
      </c>
      <c r="I51" s="8">
        <v>8</v>
      </c>
      <c r="J51" s="8">
        <v>8</v>
      </c>
      <c r="K51" s="8">
        <v>8</v>
      </c>
      <c r="L51" s="8">
        <v>7</v>
      </c>
      <c r="M51" s="8">
        <v>7</v>
      </c>
      <c r="N51" s="8">
        <f t="shared" si="6"/>
        <v>80</v>
      </c>
    </row>
    <row r="52" spans="1:15">
      <c r="A52" s="11" t="s">
        <v>46</v>
      </c>
      <c r="B52" s="8">
        <v>82458635</v>
      </c>
      <c r="C52" s="4" t="s">
        <v>29</v>
      </c>
      <c r="D52" s="8">
        <v>9</v>
      </c>
      <c r="E52" s="8">
        <v>8</v>
      </c>
      <c r="F52" s="8">
        <v>8</v>
      </c>
      <c r="G52" s="8">
        <v>8</v>
      </c>
      <c r="H52" s="8">
        <v>8</v>
      </c>
      <c r="I52" s="8">
        <v>8</v>
      </c>
      <c r="J52" s="8">
        <v>7</v>
      </c>
      <c r="K52" s="8">
        <v>6</v>
      </c>
      <c r="L52" s="8">
        <v>6</v>
      </c>
      <c r="M52" s="8">
        <v>6</v>
      </c>
      <c r="N52" s="8">
        <f t="shared" si="6"/>
        <v>74</v>
      </c>
    </row>
    <row r="53" spans="1:15">
      <c r="A53" s="1" t="s">
        <v>47</v>
      </c>
      <c r="B53" s="8">
        <v>82723627</v>
      </c>
      <c r="C53" s="2" t="s">
        <v>27</v>
      </c>
      <c r="D53" s="8">
        <v>8</v>
      </c>
      <c r="E53" s="8">
        <v>8</v>
      </c>
      <c r="F53" s="8">
        <v>8</v>
      </c>
      <c r="G53" s="8">
        <v>8</v>
      </c>
      <c r="H53" s="8">
        <v>6</v>
      </c>
      <c r="I53" s="8">
        <v>5</v>
      </c>
      <c r="J53" s="8">
        <v>5</v>
      </c>
      <c r="K53" s="8">
        <v>5</v>
      </c>
      <c r="L53" s="8">
        <v>4</v>
      </c>
      <c r="M53" s="8">
        <v>3</v>
      </c>
      <c r="N53" s="8">
        <f t="shared" si="6"/>
        <v>60</v>
      </c>
    </row>
    <row r="54" spans="1:15" ht="18">
      <c r="A54" s="7"/>
      <c r="B54" s="3"/>
      <c r="C54" s="3"/>
      <c r="N54" s="14"/>
    </row>
    <row r="55" spans="1:15" ht="18">
      <c r="A55" s="23" t="s">
        <v>61</v>
      </c>
      <c r="B55" s="3"/>
      <c r="C55" s="3"/>
      <c r="N55" s="14"/>
    </row>
    <row r="56" spans="1:15" ht="18">
      <c r="A56" s="6" t="s">
        <v>1</v>
      </c>
      <c r="B56" s="2" t="s">
        <v>2</v>
      </c>
      <c r="C56" s="4" t="s">
        <v>3</v>
      </c>
      <c r="D56" s="26" t="s">
        <v>4</v>
      </c>
      <c r="E56" s="26"/>
      <c r="F56" s="26"/>
      <c r="G56" s="26"/>
      <c r="H56" s="26"/>
      <c r="I56" s="26"/>
      <c r="J56" s="26"/>
      <c r="K56" s="26"/>
      <c r="L56" s="26"/>
      <c r="M56" s="26"/>
      <c r="N56" s="8" t="s">
        <v>5</v>
      </c>
    </row>
    <row r="57" spans="1:15">
      <c r="A57" s="15" t="s">
        <v>49</v>
      </c>
      <c r="B57" s="2">
        <v>82458635</v>
      </c>
      <c r="C57" s="2" t="s">
        <v>29</v>
      </c>
      <c r="D57" s="8">
        <v>8</v>
      </c>
      <c r="E57" s="8">
        <v>7</v>
      </c>
      <c r="F57" s="8">
        <v>7</v>
      </c>
      <c r="G57" s="8">
        <v>6</v>
      </c>
      <c r="H57" s="8">
        <v>6</v>
      </c>
      <c r="I57" s="8">
        <v>6</v>
      </c>
      <c r="J57" s="8">
        <v>5</v>
      </c>
      <c r="K57" s="8">
        <v>5</v>
      </c>
      <c r="L57" s="8">
        <v>4</v>
      </c>
      <c r="M57" s="8">
        <v>4</v>
      </c>
      <c r="N57" s="8">
        <f>SUM(D57:M57)</f>
        <v>58</v>
      </c>
    </row>
    <row r="58" spans="1:15" ht="18">
      <c r="A58" s="7"/>
      <c r="B58" s="3"/>
      <c r="C58" s="3"/>
      <c r="N58" s="14"/>
    </row>
    <row r="59" spans="1:15" ht="18">
      <c r="A59" s="23" t="s">
        <v>62</v>
      </c>
      <c r="B59" s="3"/>
      <c r="C59" s="3"/>
      <c r="N59" s="14"/>
    </row>
    <row r="60" spans="1:15" ht="18">
      <c r="A60" s="6" t="s">
        <v>1</v>
      </c>
      <c r="B60" s="2" t="s">
        <v>2</v>
      </c>
      <c r="C60" s="4" t="s">
        <v>3</v>
      </c>
      <c r="D60" s="26" t="s">
        <v>4</v>
      </c>
      <c r="E60" s="26"/>
      <c r="F60" s="26"/>
      <c r="G60" s="26"/>
      <c r="H60" s="26"/>
      <c r="I60" s="26"/>
      <c r="J60" s="26"/>
      <c r="K60" s="26"/>
      <c r="L60" s="26"/>
      <c r="M60" s="26"/>
      <c r="N60" s="8" t="s">
        <v>5</v>
      </c>
    </row>
    <row r="61" spans="1:15">
      <c r="A61" s="15" t="s">
        <v>18</v>
      </c>
      <c r="B61" s="2">
        <v>2561184</v>
      </c>
      <c r="C61" s="2" t="s">
        <v>27</v>
      </c>
      <c r="D61" s="8">
        <v>10</v>
      </c>
      <c r="E61" s="8">
        <v>10</v>
      </c>
      <c r="F61" s="8">
        <v>9</v>
      </c>
      <c r="G61" s="8">
        <v>9</v>
      </c>
      <c r="H61" s="8">
        <v>9</v>
      </c>
      <c r="I61" s="8">
        <v>9</v>
      </c>
      <c r="J61" s="8">
        <v>8</v>
      </c>
      <c r="K61" s="8">
        <v>8</v>
      </c>
      <c r="L61" s="8">
        <v>8</v>
      </c>
      <c r="M61" s="8">
        <v>7</v>
      </c>
      <c r="N61" s="8">
        <f>SUM(D61:M61)</f>
        <v>87</v>
      </c>
    </row>
    <row r="62" spans="1:15" ht="18">
      <c r="A62" s="7"/>
      <c r="B62" s="3"/>
      <c r="C62" s="3"/>
      <c r="N62" s="14"/>
    </row>
    <row r="63" spans="1:15" ht="18">
      <c r="A63" s="23" t="s">
        <v>62</v>
      </c>
      <c r="B63" s="3"/>
      <c r="C63" s="3"/>
      <c r="N63" s="14"/>
    </row>
    <row r="64" spans="1:15" ht="18">
      <c r="A64" s="6" t="s">
        <v>1</v>
      </c>
      <c r="B64" s="2" t="s">
        <v>2</v>
      </c>
      <c r="C64" s="4" t="s">
        <v>3</v>
      </c>
      <c r="D64" s="26" t="s">
        <v>4</v>
      </c>
      <c r="E64" s="26"/>
      <c r="F64" s="26"/>
      <c r="G64" s="26"/>
      <c r="H64" s="26"/>
      <c r="I64" s="26"/>
      <c r="J64" s="26"/>
      <c r="K64" s="26"/>
      <c r="L64" s="26"/>
      <c r="M64" s="26"/>
      <c r="N64" s="8" t="s">
        <v>5</v>
      </c>
    </row>
    <row r="65" spans="1:14">
      <c r="A65" s="16" t="s">
        <v>17</v>
      </c>
      <c r="B65" s="2">
        <v>2597599</v>
      </c>
      <c r="C65" s="4" t="s">
        <v>27</v>
      </c>
      <c r="D65" s="8">
        <v>10</v>
      </c>
      <c r="E65" s="8">
        <v>10</v>
      </c>
      <c r="F65" s="8">
        <v>9</v>
      </c>
      <c r="G65" s="8">
        <v>9</v>
      </c>
      <c r="H65" s="8">
        <v>9</v>
      </c>
      <c r="I65" s="8">
        <v>9</v>
      </c>
      <c r="J65" s="8">
        <v>9</v>
      </c>
      <c r="K65" s="8">
        <v>9</v>
      </c>
      <c r="L65" s="8">
        <v>8</v>
      </c>
      <c r="M65" s="8">
        <v>8</v>
      </c>
      <c r="N65" s="8">
        <f>SUM(D65:M65)</f>
        <v>90</v>
      </c>
    </row>
    <row r="66" spans="1:14">
      <c r="A66" s="15" t="s">
        <v>49</v>
      </c>
      <c r="B66" s="2">
        <v>82458635</v>
      </c>
      <c r="C66" s="2" t="s">
        <v>29</v>
      </c>
      <c r="D66" s="8">
        <v>8</v>
      </c>
      <c r="E66" s="8">
        <v>8</v>
      </c>
      <c r="F66" s="8">
        <v>7</v>
      </c>
      <c r="G66" s="8">
        <v>7</v>
      </c>
      <c r="H66" s="8">
        <v>7</v>
      </c>
      <c r="I66" s="8">
        <v>6</v>
      </c>
      <c r="J66" s="8">
        <v>5</v>
      </c>
      <c r="K66" s="8">
        <v>5</v>
      </c>
      <c r="L66" s="8">
        <v>5</v>
      </c>
      <c r="M66" s="8">
        <v>5</v>
      </c>
      <c r="N66" s="8">
        <f>SUM(D66:M66)</f>
        <v>63</v>
      </c>
    </row>
    <row r="68" spans="1:14" ht="18">
      <c r="A68" s="12" t="s">
        <v>24</v>
      </c>
    </row>
    <row r="69" spans="1:14" ht="18">
      <c r="A69" s="7" t="s">
        <v>19</v>
      </c>
    </row>
    <row r="70" spans="1:14" ht="18">
      <c r="A70" s="7" t="s">
        <v>25</v>
      </c>
    </row>
    <row r="71" spans="1:14" ht="18">
      <c r="A71" s="7" t="s">
        <v>26</v>
      </c>
    </row>
  </sheetData>
  <mergeCells count="13">
    <mergeCell ref="A1:N1"/>
    <mergeCell ref="A2:N2"/>
    <mergeCell ref="D5:M5"/>
    <mergeCell ref="D11:M11"/>
    <mergeCell ref="D17:M17"/>
    <mergeCell ref="D45:M45"/>
    <mergeCell ref="D56:M56"/>
    <mergeCell ref="D60:M60"/>
    <mergeCell ref="D64:M64"/>
    <mergeCell ref="D23:M23"/>
    <mergeCell ref="D29:M29"/>
    <mergeCell ref="D33:M33"/>
    <mergeCell ref="D39:M3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4" workbookViewId="0">
      <selection activeCell="F35" sqref="F35"/>
    </sheetView>
  </sheetViews>
  <sheetFormatPr baseColWidth="10" defaultRowHeight="18" x14ac:dyDescent="0"/>
  <cols>
    <col min="1" max="1" width="38.5" style="7" bestFit="1" customWidth="1"/>
    <col min="2" max="2" width="10.6640625" style="3" bestFit="1" customWidth="1"/>
    <col min="3" max="3" width="27.5" style="3" bestFit="1" customWidth="1"/>
    <col min="4" max="13" width="5.83203125" customWidth="1"/>
    <col min="14" max="14" width="10.83203125" style="3"/>
  </cols>
  <sheetData>
    <row r="1" spans="1: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>
      <c r="A4" s="31" t="s">
        <v>63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5">
      <c r="A5" s="28" t="s">
        <v>64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5" ht="14">
      <c r="A6" s="11" t="s">
        <v>11</v>
      </c>
      <c r="B6" s="2">
        <v>3315371</v>
      </c>
      <c r="C6" s="4" t="s">
        <v>27</v>
      </c>
      <c r="D6" s="8">
        <v>10</v>
      </c>
      <c r="E6" s="8">
        <v>10</v>
      </c>
      <c r="F6" s="8">
        <v>10</v>
      </c>
      <c r="G6" s="8">
        <v>10</v>
      </c>
      <c r="H6" s="8">
        <v>9</v>
      </c>
      <c r="I6" s="8">
        <v>9</v>
      </c>
      <c r="J6" s="8">
        <v>9</v>
      </c>
      <c r="K6" s="8">
        <v>9</v>
      </c>
      <c r="L6" s="8">
        <v>8</v>
      </c>
      <c r="M6" s="8">
        <v>8</v>
      </c>
      <c r="N6" s="2">
        <f t="shared" ref="N6:N13" si="0">SUM(D6:M6)</f>
        <v>92</v>
      </c>
    </row>
    <row r="7" spans="1:15" ht="14">
      <c r="A7" s="1" t="s">
        <v>17</v>
      </c>
      <c r="B7" s="2">
        <v>2597599</v>
      </c>
      <c r="C7" s="2" t="s">
        <v>27</v>
      </c>
      <c r="D7" s="8">
        <v>10</v>
      </c>
      <c r="E7" s="8">
        <v>9</v>
      </c>
      <c r="F7" s="8">
        <v>9</v>
      </c>
      <c r="G7" s="8">
        <v>9</v>
      </c>
      <c r="H7" s="8">
        <v>9</v>
      </c>
      <c r="I7" s="8">
        <v>9</v>
      </c>
      <c r="J7" s="8">
        <v>9</v>
      </c>
      <c r="K7" s="8">
        <v>8</v>
      </c>
      <c r="L7" s="8">
        <v>8</v>
      </c>
      <c r="M7" s="8">
        <v>8</v>
      </c>
      <c r="N7" s="2">
        <f>SUM(D7:M7)</f>
        <v>88</v>
      </c>
    </row>
    <row r="8" spans="1:15" ht="14">
      <c r="A8" s="1" t="s">
        <v>18</v>
      </c>
      <c r="B8" s="2">
        <v>2561184</v>
      </c>
      <c r="C8" s="2" t="s">
        <v>27</v>
      </c>
      <c r="D8" s="8">
        <v>10</v>
      </c>
      <c r="E8" s="8">
        <v>9</v>
      </c>
      <c r="F8" s="8">
        <v>9</v>
      </c>
      <c r="G8" s="8">
        <v>9</v>
      </c>
      <c r="H8" s="8">
        <v>9</v>
      </c>
      <c r="I8" s="8">
        <v>9</v>
      </c>
      <c r="J8" s="8">
        <v>9</v>
      </c>
      <c r="K8" s="8">
        <v>8</v>
      </c>
      <c r="L8" s="8">
        <v>8</v>
      </c>
      <c r="M8" s="8">
        <v>7</v>
      </c>
      <c r="N8" s="2">
        <f>SUM(D8:M8)</f>
        <v>87</v>
      </c>
    </row>
    <row r="9" spans="1:15" ht="25">
      <c r="A9"/>
      <c r="B9"/>
      <c r="C9"/>
      <c r="N9" s="18">
        <f>SUM(N6:N8)</f>
        <v>267</v>
      </c>
    </row>
    <row r="10" spans="1:15">
      <c r="A10" s="28" t="s">
        <v>65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5" ht="14">
      <c r="A11" s="1" t="s">
        <v>12</v>
      </c>
      <c r="B11" s="2">
        <v>330791</v>
      </c>
      <c r="C11" s="2" t="s">
        <v>30</v>
      </c>
      <c r="D11" s="8">
        <v>10</v>
      </c>
      <c r="E11" s="8">
        <v>10</v>
      </c>
      <c r="F11" s="8">
        <v>10</v>
      </c>
      <c r="G11" s="8">
        <v>9</v>
      </c>
      <c r="H11" s="8">
        <v>9</v>
      </c>
      <c r="I11" s="8">
        <v>9</v>
      </c>
      <c r="J11" s="8">
        <v>9</v>
      </c>
      <c r="K11" s="8">
        <v>9</v>
      </c>
      <c r="L11" s="8">
        <v>9</v>
      </c>
      <c r="M11" s="8">
        <v>8</v>
      </c>
      <c r="N11" s="2">
        <f t="shared" si="0"/>
        <v>92</v>
      </c>
    </row>
    <row r="12" spans="1:15" ht="14">
      <c r="A12" s="11" t="s">
        <v>15</v>
      </c>
      <c r="B12" s="2">
        <v>2715306</v>
      </c>
      <c r="C12" s="4" t="s">
        <v>29</v>
      </c>
      <c r="D12" s="8">
        <v>10</v>
      </c>
      <c r="E12" s="8">
        <v>10</v>
      </c>
      <c r="F12" s="8">
        <v>9</v>
      </c>
      <c r="G12" s="8">
        <v>9</v>
      </c>
      <c r="H12" s="8">
        <v>9</v>
      </c>
      <c r="I12" s="8">
        <v>9</v>
      </c>
      <c r="J12" s="8">
        <v>9</v>
      </c>
      <c r="K12" s="8">
        <v>8</v>
      </c>
      <c r="L12" s="8">
        <v>8</v>
      </c>
      <c r="M12" s="8">
        <v>8</v>
      </c>
      <c r="N12" s="2">
        <f t="shared" si="0"/>
        <v>89</v>
      </c>
    </row>
    <row r="13" spans="1:15" ht="14">
      <c r="A13" s="9" t="s">
        <v>33</v>
      </c>
      <c r="B13" s="8">
        <v>2114970</v>
      </c>
      <c r="C13" s="8" t="s">
        <v>31</v>
      </c>
      <c r="D13" s="8">
        <v>10</v>
      </c>
      <c r="E13" s="8">
        <v>10</v>
      </c>
      <c r="F13" s="8">
        <v>9</v>
      </c>
      <c r="G13" s="8">
        <v>8</v>
      </c>
      <c r="H13" s="8">
        <v>8</v>
      </c>
      <c r="I13" s="8">
        <v>7</v>
      </c>
      <c r="J13" s="8">
        <v>7</v>
      </c>
      <c r="K13" s="8">
        <v>7</v>
      </c>
      <c r="L13" s="8">
        <v>7</v>
      </c>
      <c r="M13" s="8">
        <v>7</v>
      </c>
      <c r="N13" s="2">
        <f t="shared" si="0"/>
        <v>80</v>
      </c>
    </row>
    <row r="14" spans="1:15" ht="25">
      <c r="A14" s="1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9">
        <f>SUM(N11:N13)</f>
        <v>261</v>
      </c>
      <c r="O14" s="14"/>
    </row>
    <row r="15" spans="1:15" ht="14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>
      <c r="A16" s="31" t="s">
        <v>66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14"/>
    </row>
    <row r="17" spans="1:15">
      <c r="A17" s="28" t="s">
        <v>67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14"/>
    </row>
    <row r="18" spans="1:15" ht="14">
      <c r="A18" s="10" t="s">
        <v>17</v>
      </c>
      <c r="B18" s="2">
        <v>2597599</v>
      </c>
      <c r="C18" s="4" t="s">
        <v>27</v>
      </c>
      <c r="D18" s="8">
        <v>10</v>
      </c>
      <c r="E18" s="8">
        <v>10</v>
      </c>
      <c r="F18" s="8">
        <v>10</v>
      </c>
      <c r="G18" s="8">
        <v>10</v>
      </c>
      <c r="H18" s="8">
        <v>10</v>
      </c>
      <c r="I18" s="8">
        <v>9</v>
      </c>
      <c r="J18" s="8">
        <v>9</v>
      </c>
      <c r="K18" s="8">
        <v>9</v>
      </c>
      <c r="L18" s="8">
        <v>9</v>
      </c>
      <c r="M18" s="8">
        <v>9</v>
      </c>
      <c r="N18" s="2">
        <f>SUM(D18:M18)</f>
        <v>95</v>
      </c>
      <c r="O18" s="14"/>
    </row>
    <row r="19" spans="1:15" ht="14">
      <c r="A19" s="10" t="s">
        <v>22</v>
      </c>
      <c r="B19" s="8">
        <v>82685008</v>
      </c>
      <c r="C19" s="4" t="s">
        <v>27</v>
      </c>
      <c r="D19" s="8">
        <v>10</v>
      </c>
      <c r="E19" s="8">
        <v>9</v>
      </c>
      <c r="F19" s="8">
        <v>9</v>
      </c>
      <c r="G19" s="8">
        <v>9</v>
      </c>
      <c r="H19" s="8">
        <v>9</v>
      </c>
      <c r="I19" s="8">
        <v>8</v>
      </c>
      <c r="J19" s="8">
        <v>8</v>
      </c>
      <c r="K19" s="8">
        <v>8</v>
      </c>
      <c r="L19" s="8">
        <v>8</v>
      </c>
      <c r="M19" s="8">
        <v>7</v>
      </c>
      <c r="N19" s="2">
        <f>SUM(D19:M19)</f>
        <v>85</v>
      </c>
      <c r="O19" s="14"/>
    </row>
    <row r="20" spans="1:15" ht="14">
      <c r="A20" s="1" t="s">
        <v>11</v>
      </c>
      <c r="B20" s="2">
        <v>3315371</v>
      </c>
      <c r="C20" s="2" t="s">
        <v>27</v>
      </c>
      <c r="D20" s="8">
        <v>10</v>
      </c>
      <c r="E20" s="8">
        <v>9</v>
      </c>
      <c r="F20" s="8">
        <v>9</v>
      </c>
      <c r="G20" s="8">
        <v>8</v>
      </c>
      <c r="H20" s="8">
        <v>8</v>
      </c>
      <c r="I20" s="8">
        <v>8</v>
      </c>
      <c r="J20" s="8">
        <v>8</v>
      </c>
      <c r="K20" s="8">
        <v>8</v>
      </c>
      <c r="L20" s="8">
        <v>7</v>
      </c>
      <c r="M20" s="8">
        <v>7</v>
      </c>
      <c r="N20" s="2">
        <f>SUM(D20:M20)</f>
        <v>82</v>
      </c>
      <c r="O20" s="14"/>
    </row>
    <row r="21" spans="1:15" s="21" customFormat="1" ht="25">
      <c r="A21" s="2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8">
        <f>SUM(N18:N20)</f>
        <v>262</v>
      </c>
      <c r="O21" s="3"/>
    </row>
    <row r="22" spans="1:15">
      <c r="A22" s="28" t="s">
        <v>68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14"/>
    </row>
    <row r="23" spans="1:15" ht="14">
      <c r="A23" s="11" t="s">
        <v>12</v>
      </c>
      <c r="B23" s="2">
        <v>330791</v>
      </c>
      <c r="C23" s="4" t="s">
        <v>13</v>
      </c>
      <c r="D23" s="8">
        <v>10</v>
      </c>
      <c r="E23" s="8">
        <v>10</v>
      </c>
      <c r="F23" s="8">
        <v>10</v>
      </c>
      <c r="G23" s="8">
        <v>10</v>
      </c>
      <c r="H23" s="8">
        <v>10</v>
      </c>
      <c r="I23" s="8">
        <v>9</v>
      </c>
      <c r="J23" s="8">
        <v>9</v>
      </c>
      <c r="K23" s="8">
        <v>9</v>
      </c>
      <c r="L23" s="8">
        <v>9</v>
      </c>
      <c r="M23" s="8">
        <v>8</v>
      </c>
      <c r="N23" s="2">
        <f>SUM(D23:M23)</f>
        <v>94</v>
      </c>
      <c r="O23" s="14"/>
    </row>
    <row r="24" spans="1:15" ht="14">
      <c r="A24" s="10" t="s">
        <v>33</v>
      </c>
      <c r="B24" s="8">
        <v>2114970</v>
      </c>
      <c r="C24" s="13" t="s">
        <v>31</v>
      </c>
      <c r="D24" s="8">
        <v>10</v>
      </c>
      <c r="E24" s="8">
        <v>9</v>
      </c>
      <c r="F24" s="8">
        <v>9</v>
      </c>
      <c r="G24" s="8">
        <v>9</v>
      </c>
      <c r="H24" s="8">
        <v>9</v>
      </c>
      <c r="I24" s="8">
        <v>9</v>
      </c>
      <c r="J24" s="8">
        <v>8</v>
      </c>
      <c r="K24" s="8">
        <v>8</v>
      </c>
      <c r="L24" s="8">
        <v>7</v>
      </c>
      <c r="M24" s="8">
        <v>7</v>
      </c>
      <c r="N24" s="2">
        <f>SUM(D24:M24)</f>
        <v>85</v>
      </c>
      <c r="O24" s="14"/>
    </row>
    <row r="25" spans="1:15" ht="14">
      <c r="A25" s="1" t="s">
        <v>15</v>
      </c>
      <c r="B25" s="2">
        <v>2715306</v>
      </c>
      <c r="C25" s="4" t="s">
        <v>29</v>
      </c>
      <c r="D25" s="8">
        <v>10</v>
      </c>
      <c r="E25" s="8">
        <v>9</v>
      </c>
      <c r="F25" s="8">
        <v>9</v>
      </c>
      <c r="G25" s="8">
        <v>9</v>
      </c>
      <c r="H25" s="8">
        <v>8</v>
      </c>
      <c r="I25" s="8">
        <v>8</v>
      </c>
      <c r="J25" s="8">
        <v>8</v>
      </c>
      <c r="K25" s="8">
        <v>8</v>
      </c>
      <c r="L25" s="8">
        <v>8</v>
      </c>
      <c r="M25" s="8">
        <v>8</v>
      </c>
      <c r="N25" s="2">
        <f>SUM(D25:M25)</f>
        <v>85</v>
      </c>
      <c r="O25" s="14"/>
    </row>
    <row r="26" spans="1:15" s="21" customFormat="1" ht="25">
      <c r="A26" s="2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8">
        <f>SUM(N23:N25)</f>
        <v>264</v>
      </c>
      <c r="O26" s="3"/>
    </row>
    <row r="27" spans="1:15" ht="16.5" customHeight="1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  <c r="N27"/>
    </row>
    <row r="28" spans="1:15">
      <c r="A28" s="31" t="s">
        <v>69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</row>
    <row r="29" spans="1:15">
      <c r="A29" s="28" t="s">
        <v>60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</row>
    <row r="30" spans="1:15" s="21" customFormat="1" ht="25">
      <c r="A30" s="20" t="s">
        <v>45</v>
      </c>
      <c r="B30" s="2">
        <v>82662319</v>
      </c>
      <c r="C30" s="4" t="s">
        <v>27</v>
      </c>
      <c r="D30" s="2">
        <v>9</v>
      </c>
      <c r="E30" s="2">
        <v>9</v>
      </c>
      <c r="F30" s="2">
        <v>9</v>
      </c>
      <c r="G30" s="2">
        <v>9</v>
      </c>
      <c r="H30" s="2">
        <v>9</v>
      </c>
      <c r="I30" s="2">
        <v>8</v>
      </c>
      <c r="J30" s="2">
        <v>8</v>
      </c>
      <c r="K30" s="2">
        <v>8</v>
      </c>
      <c r="L30" s="2">
        <v>8</v>
      </c>
      <c r="M30" s="2">
        <v>7</v>
      </c>
      <c r="N30" s="18">
        <f t="shared" ref="N30" si="1">SUM(D30:M30)</f>
        <v>84</v>
      </c>
    </row>
    <row r="32" spans="1:15">
      <c r="A32" s="12" t="s">
        <v>24</v>
      </c>
    </row>
    <row r="33" spans="1:1">
      <c r="A33" s="7" t="s">
        <v>19</v>
      </c>
    </row>
    <row r="34" spans="1:1">
      <c r="A34" s="7" t="s">
        <v>25</v>
      </c>
    </row>
    <row r="35" spans="1:1">
      <c r="A35" s="7" t="s">
        <v>26</v>
      </c>
    </row>
  </sheetData>
  <mergeCells count="10">
    <mergeCell ref="A2:N2"/>
    <mergeCell ref="A1:N1"/>
    <mergeCell ref="A29:N29"/>
    <mergeCell ref="A4:N4"/>
    <mergeCell ref="A5:N5"/>
    <mergeCell ref="A10:N10"/>
    <mergeCell ref="A16:N16"/>
    <mergeCell ref="A17:N17"/>
    <mergeCell ref="A22:N22"/>
    <mergeCell ref="A28:N2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AA Manche 2019 25 m</vt:lpstr>
      <vt:lpstr>AA Manche 2019 50 m</vt:lpstr>
      <vt:lpstr>Championnat Manche AA 2019</vt:lpstr>
      <vt:lpstr>Equipes - Jeunes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Michel &amp; Maryvonne Delisle</cp:lastModifiedBy>
  <cp:lastPrinted>2017-04-09T10:10:47Z</cp:lastPrinted>
  <dcterms:created xsi:type="dcterms:W3CDTF">2015-03-28T13:19:29Z</dcterms:created>
  <dcterms:modified xsi:type="dcterms:W3CDTF">2019-04-01T13:14:54Z</dcterms:modified>
</cp:coreProperties>
</file>